
<file path=[Content_Types].xml><?xml version="1.0" encoding="utf-8"?>
<Types xmlns="http://schemas.openxmlformats.org/package/2006/content-types">
  <Default Extension="bin" ContentType="application/vnd.openxmlformats-officedocument.spreadsheetml.printerSettings"/>
  <Default Extension="png" ContentType="image/png"/>
  <Override PartName="/xl/theme/theme1.xml" ContentType="application/vnd.openxmlformats-officedocument.theme+xml"/>
  <Override PartName="/xl/styles.xml" ContentType="application/vnd.openxmlformats-officedocument.spreadsheetml.styles+xml"/>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6"/>
  <workbookPr filterPrivacy="1" defaultThemeVersion="124226"/>
  <bookViews>
    <workbookView xWindow="120" yWindow="110" windowWidth="15120" windowHeight="8010" firstSheet="4" activeTab="4"/>
  </bookViews>
  <sheets>
    <sheet name="overview" sheetId="1" state="hidden" r:id="rId1"/>
    <sheet name="pam_goldstd" sheetId="2" state="hidden" r:id="rId2"/>
    <sheet name="pam_default" sheetId="3" state="hidden" r:id="rId3"/>
    <sheet name="hclust_ward" sheetId="4" state="hidden" r:id="rId4"/>
    <sheet name="bl results eval" sheetId="5" r:id="rId5"/>
  </sheets>
  <calcPr calcId="125725"/>
</workbook>
</file>

<file path=xl/sharedStrings.xml><?xml version="1.0" encoding="utf-8"?>
<sst xmlns="http://schemas.openxmlformats.org/spreadsheetml/2006/main" count="1406" uniqueCount="931">
  <si>
    <r>
      <t xml:space="preserve">Experimental parameters and codes: </t>
    </r>
    <r>
      <rPr>
        <sz val="11"/>
        <color rgb="FF000000"/>
        <rFont val="Calibri"/>
        <family val="2"/>
        <charset val="238"/>
        <scheme val="minor"/>
      </rPr>
      <t xml:space="preserve"> </t>
    </r>
  </si>
  <si>
    <t xml:space="preserve">bl/oc </t>
  </si>
  <si>
    <t xml:space="preserve">baseline vs outcome or longitudinal data </t>
  </si>
  <si>
    <t xml:space="preserve">shifts focus between ‘phenotyping’ and ‘trajectory analysis’ </t>
  </si>
  <si>
    <t xml:space="preserve">nobc/bc </t>
  </si>
  <si>
    <t xml:space="preserve">exclusion vs inclusion of body composition (BC) data in clinical variables;  nobc: age, sex, BMI; BC: nobc + fat, vat (?) </t>
  </si>
  <si>
    <t xml:space="preserve">at the moment, the exact BC to include is not defined, but should be consensual, constant, and annotated. Suggesting using fat% and VAT.  </t>
  </si>
  <si>
    <t xml:space="preserve">vw/bw </t>
  </si>
  <si>
    <t xml:space="preserve">variable-wise vs block-wise weighting during distance matrix hybridization </t>
  </si>
  <si>
    <t xml:space="preserve">modifies the magnitude of influence of different variables in clustering </t>
  </si>
  <si>
    <t>bl_nobc_vw</t>
  </si>
  <si>
    <t>bl_nobc_bw</t>
  </si>
  <si>
    <t>bl_bc_vw</t>
  </si>
  <si>
    <t>bl_bc_bw</t>
  </si>
  <si>
    <t>oc_nobc_vw</t>
  </si>
  <si>
    <t>oc_nobc_bw</t>
  </si>
  <si>
    <t>oc_bc_vw</t>
  </si>
  <si>
    <t>oc_bc_bw</t>
  </si>
  <si>
    <t>matrix done</t>
  </si>
  <si>
    <t>n</t>
  </si>
  <si>
    <t>y</t>
  </si>
  <si>
    <t>pam_goldst: K-medoids clustering 'gold standard' method</t>
  </si>
  <si>
    <t>method=pam</t>
  </si>
  <si>
    <t>init=k-medoids++</t>
  </si>
  <si>
    <t>10 iterations over 10 random seeds</t>
  </si>
  <si>
    <t>pam_default: K-medoids clustering with default settings</t>
  </si>
  <si>
    <t>method=alternating</t>
  </si>
  <si>
    <t>init=heuristic</t>
  </si>
  <si>
    <t>no init iterations, first medoids are deterministic</t>
  </si>
  <si>
    <t>--- Definitive Medoid Mapping for Best Result (k=10) --- Cluster 0: Medoid Record ID = 1294CD42A682D Cluster 1: Medoid Record ID = 126E5242A682D Cluster 2: Medoid Record ID = 1362E042A682D Cluster 3: Medoid Record ID = 12A50542A682D Cluster 4: Medoid Record ID = 12BBF742A682D Cluster 5: Medoid Record ID = 1286CF42A682D Cluster 6: Medoid Record ID = 12810B42A682D Cluster 7: Medoid Record ID = 128F3D42A682D Cluster 8: Medoid Record ID = 10A53B42A682D Cluster 9: Medoid Record ID = 12AC1642A682D</t>
  </si>
  <si>
    <t>pam_default</t>
  </si>
  <si>
    <t>--- Definitive Medoid Mapping for Best Result (k=5) --- Cluster 0: Medoid Record ID = 12BDA442A682D Cluster 1: Medoid Record ID = 12787642A682D Cluster 2: Medoid Record ID = 1162FC42A682D Cluster 3: Medoid Record ID = 136C2142A682D Cluster 4: Medoid Record ID = 12AF3142A682D</t>
  </si>
  <si>
    <t xml:space="preserve">additionally: </t>
  </si>
  <si>
    <t xml:space="preserve">jaccard_wgc: </t>
  </si>
  <si>
    <t>only using the WGC Jaccard matrix in clustering - no clinical data added</t>
  </si>
  <si>
    <t>jaccard_wgc</t>
  </si>
  <si>
    <t>hclust_ward: hierarchical clustering with Ward's linkage</t>
  </si>
  <si>
    <t>linkage=ward</t>
  </si>
  <si>
    <t>hclust_ward</t>
  </si>
  <si>
    <t>best DB score at k = 2</t>
  </si>
  <si>
    <t>Medoid-to-Cluster Map for k=2: {np.int64(0): '101ECB42A682D', np.int64(1): '12C64442A682D'} Best run for k=2 found with seed=0 (Inertia: 1610.70) Medoid-to-Cluster Map for k=3: {np.int64(0): '10222942A682D', np.int64(1): '12C64442A682D', np.int64(2): '101ECB42A682D'} Best run for k=3 found with seed=0 (Inertia: 1337.70) Medoid-to-Cluster Map for k=4: {np.int64(0): '12711642A682D', np.int64(1): '11A61042A682D', np.int64(2): '108E2142A682D', np.int64(3): '13CCC842A682D'} Best run for k=4 found with seed=1 (Inertia: 1174.72) Medoid-to-Cluster Map for k=5: {np.int64(0): '12C1F142A682D', np.int64(1): '11A61042A682D', np.int64(2): '108E2142A682D', np.int64(3): '13CCC842A682D', np.int64(4): '10915142A682D'} Best run for k=5 found with seed=1 (Inertia: 1061.92) Medoid-to-Cluster Map for k=6: {np.int64(0): '108E2142A682D', np.int64(1): '10915142A682D', np.int64(2): '10722D42A682D', np.int64(3): '129B2A42A682D', np.int64(4): '126E3342A682D', np.int64(5): '136C6B42A682D'} Best run for k=6 found with seed=2 (Inertia: 968.82) Medoid-to-Cluster Map for k=7: {np.int64(0): '108E2142A682D', np.int64(1): '10915142A682D', np.int64(2): '10722D42A682D', np.int64(3): '129B2A42A682D', np.int64(4): '126E3342A682D', np.int64(5): '10852942A682D', np.int64(6): '10A26342A682D'} Best run for k=7 found with seed=2 (Inertia: 892.57) Medoid-to-Cluster Map for k=8: {np.int64(0): '108E2142A682D', np.int64(1): '139BB042A682D', np.int64(2): '10A46542A682D', np.int64(3): '10A09E42A682D', np.int64(4): '12AAE142A682D', np.int64(5): '10852942A682D', np.int64(6): '103FBE42A682D', np.int64(7): '1337A742A682D'} Best run for k=8 found with seed=0 (Inertia: 831.64) Medoid-to-Cluster Map for k=9: {np.int64(0): '108D1342A682D', np.int64(1): '139BB042A682D', np.int64(2): '10A46542A682D', np.int64(3): '108E2142A682D', np.int64(4): '12AAE142A682D', np.int64(5): '10852942A682D', np.int64(6): '103FBE42A682D', np.int64(7): '1337A742A682D', np.int64(8): '10999B42A682D'} Best run for k=9 found with seed=0 (Inertia: 775.32)</t>
  </si>
  <si>
    <t>algorithm broke, many clusters had no medoids</t>
  </si>
  <si>
    <t>best Silhouette at 5</t>
  </si>
  <si>
    <t xml:space="preserve">-- Definitive Medoid Mapping for Best Result (k=5) --- Cluster 0: Medoid Record ID = 10222942A682D Cluster 1: Medoid Record ID = 10902D42A682D Cluster 2: Medoid Record ID = 108E2142A682D Cluster 3: Medoid Record ID = 1297EF42A682D Cluster 4: Medoid Record ID = 101ECB42A682D </t>
  </si>
  <si>
    <t>--- Definitive Medoid Mapping for Best Result (k=6) --- Cluster 0: Medoid Record ID = 1294CD42A682D Cluster 1: Medoid Record ID = 13367542A682D Cluster 2: Medoid Record ID = 13413542A682D Cluster 3: Medoid Record ID = 1162FC42A682D Cluster 4: Medoid Record ID = 13D0C142A682D Cluster 5: Medoid Record ID = 13846542A682D</t>
  </si>
  <si>
    <t>5 to 7</t>
  </si>
  <si>
    <t>k=6</t>
  </si>
  <si>
    <t>k=5 to 7</t>
  </si>
  <si>
    <t>k=5-7</t>
  </si>
  <si>
    <t>k=5-6</t>
  </si>
  <si>
    <t>k=3 or 7</t>
  </si>
  <si>
    <t>k=3 or 8</t>
  </si>
  <si>
    <t>k=6-8</t>
  </si>
  <si>
    <t>k range</t>
  </si>
  <si>
    <t>best k after clinical revision</t>
  </si>
  <si>
    <t>consider?</t>
  </si>
  <si>
    <t>5 to 6</t>
  </si>
  <si>
    <t>y (but, data deleted 17Sept25)</t>
  </si>
  <si>
    <t>3 or 7</t>
  </si>
  <si>
    <t>6 to 8</t>
  </si>
  <si>
    <t>3 or 8</t>
  </si>
  <si>
    <t>comp done</t>
  </si>
  <si>
    <t>clustering done</t>
  </si>
  <si>
    <t>hybrid_matrix_bl_nobc_vw_hclust_ward</t>
  </si>
  <si>
    <t>hybrid_matrix_bl_nobc_vw_pam_goldstd</t>
  </si>
  <si>
    <t>labels db</t>
  </si>
  <si>
    <t>comp db</t>
  </si>
  <si>
    <t>pnk_db2_p2_out.sqlite</t>
  </si>
  <si>
    <t>pnk_db2_p2_cluster_pam_goldstd.sqlite</t>
  </si>
  <si>
    <t>hybrid_matrix_bl_nobc_bw_pam_goldstd</t>
  </si>
  <si>
    <t>jaccard_matrix_wgc_pam_goldstd</t>
  </si>
  <si>
    <t>clust_labels_bl_nobc_bw_pam_goldstd</t>
  </si>
  <si>
    <t>clust_labels_bl_nobc_vw_pam_goldstd</t>
  </si>
  <si>
    <t>clust_labels_jaccard_wgc_pam_goldstd</t>
  </si>
  <si>
    <t>bl_nobc_vw_pam_goldstd_k6</t>
  </si>
  <si>
    <t>bl_nobc_bw_pam_goldstd_k5</t>
  </si>
  <si>
    <t>bl_nobc_bw_pam_goldstd_k6</t>
  </si>
  <si>
    <t>bl_nobc_bw_pam_goldstd_k7</t>
  </si>
  <si>
    <t>bl_nobc_bw_pam_goldstd_k6, bl_nobc_bw_pam_goldstd_k5, bl_nobc_bw_pam_goldstd_k7</t>
  </si>
  <si>
    <t>jaccard_wgc_pam_goldstd_k6</t>
  </si>
  <si>
    <t>jaccard_matrix_wgc_pam_default</t>
  </si>
  <si>
    <t>hybrid_matrix_bl_nobc_vw_pam_default</t>
  </si>
  <si>
    <t>hybrid_matrix_bl_nobc_bw_pam_default</t>
  </si>
  <si>
    <t>clust_labels_jaccard_wgc_pam_default</t>
  </si>
  <si>
    <t>clust_labels_bl_nobc_vw_pam_default</t>
  </si>
  <si>
    <t>clust_labels_bl_nobc_bw_pam_default</t>
  </si>
  <si>
    <t>jaccard_wgc_pam_default_k5</t>
  </si>
  <si>
    <t>jaccard_wgc_pam_default_k6</t>
  </si>
  <si>
    <t xml:space="preserve">one cluster missing! </t>
  </si>
  <si>
    <t>jaccard_wgc_pam_default_k5, jaccard_wgc_pam_default_k6, jaccard_wgc_pam_default_k7</t>
  </si>
  <si>
    <t>jaccard_wgc_pam_default_k7</t>
  </si>
  <si>
    <t>again, clust 3 missing, no medoids identified!</t>
  </si>
  <si>
    <t>bl_nobc_vw_pam_default_k6</t>
  </si>
  <si>
    <t>bl_nobc_bw_pam_default_k6</t>
  </si>
  <si>
    <t>bl_nobc_bw_pam_default_k6, bl_nobc_bw_pam_default_k5</t>
  </si>
  <si>
    <t>bl_nobc_bw_pam_default_k5</t>
  </si>
  <si>
    <t>jaccard_wgc - data NA!</t>
  </si>
  <si>
    <t>jaccard_matrix_wgc_hclust_ward</t>
  </si>
  <si>
    <t>hybrid_matrix_bl_nobc_bw_hclust_ward</t>
  </si>
  <si>
    <t>clust_labels_bl_nobc_vw_hclust_ward</t>
  </si>
  <si>
    <t>clust_labels_bl_nobc_bw_hclust_ward</t>
  </si>
  <si>
    <t>pnk_db2_p2_cluster_pam_default.sqlite</t>
  </si>
  <si>
    <t>pnk_db2_p2_cluster_hclust_ward.sqlite</t>
  </si>
  <si>
    <t>jaccard_wgc_hclust_ward</t>
  </si>
  <si>
    <t>bl_nobc_bw_hclust_ward_k3</t>
  </si>
  <si>
    <t>bl_nobc_bw_hclust_ward_k8</t>
  </si>
  <si>
    <t>bl_nobc_bw_hclust_ward_k3, bl_nobc_bw_hclust_ward_k8</t>
  </si>
  <si>
    <t>bl_nobc_vw_hclust_ward_k6</t>
  </si>
  <si>
    <t>bl_nobc_vw_hclust_ward_k7</t>
  </si>
  <si>
    <t>bl_nobc_vw_hclust_ward_k8</t>
  </si>
  <si>
    <t>bl_nobc_vw_hclust_ward_k6, bl_nobc_vw_hclust_ward_k7, bl_nobc_vw_hclust_ward_k8</t>
  </si>
  <si>
    <t>y, AND see 7 with other methods</t>
  </si>
  <si>
    <t>grouping reasonable</t>
  </si>
  <si>
    <t>metrics defensible</t>
  </si>
  <si>
    <t>outcome/not included variable differences significant</t>
  </si>
  <si>
    <t>+</t>
  </si>
  <si>
    <t>(-) 6/12</t>
  </si>
  <si>
    <t>(-) 4/9</t>
  </si>
  <si>
    <t>(+) 8/8</t>
  </si>
  <si>
    <t>-</t>
  </si>
  <si>
    <t>5 (6 and on have missing medoids, empty clusters)</t>
  </si>
  <si>
    <t>verdict</t>
  </si>
  <si>
    <t>focus on the two extremes, Jaccard and block-wise</t>
  </si>
  <si>
    <t>see k 6 and 7, more in-depth clinical evaluation</t>
  </si>
  <si>
    <t>see cleanliness, clinical relevance and separation of clusters</t>
  </si>
  <si>
    <t>(+) different from goldstd in some aspects like separation of two None groups, by gender, but largely comparable patterns</t>
  </si>
  <si>
    <t>(-) not bad but separates injury and inactivity, worse than others</t>
  </si>
  <si>
    <t>(+) most consistent overall</t>
  </si>
  <si>
    <t>(+) 7/9</t>
  </si>
  <si>
    <t>keep bw-k6 as a backup candidate</t>
  </si>
  <si>
    <t>metrics and separation is good although groupings are a bit different</t>
  </si>
  <si>
    <t>and, algorithm is less robust, less defensible</t>
  </si>
  <si>
    <t>?</t>
  </si>
  <si>
    <t>(+) 6/9</t>
  </si>
  <si>
    <t>backup</t>
  </si>
  <si>
    <t>keep bw-k3 as a backup option</t>
  </si>
  <si>
    <t>not very good and very different from other layouts</t>
  </si>
  <si>
    <t>but can be applied in a low-k narrative if nothing else works</t>
  </si>
  <si>
    <t>ALGORITHM: k-medoids with partitioning around medoids, init=k-medoids++ over 10 random seeds</t>
  </si>
  <si>
    <t>Variable</t>
  </si>
  <si>
    <t>p-value</t>
  </si>
  <si>
    <t>Test_Used</t>
  </si>
  <si>
    <t>N (sample size)</t>
  </si>
  <si>
    <t>572</t>
  </si>
  <si>
    <t>376</t>
  </si>
  <si>
    <t>458</t>
  </si>
  <si>
    <t>474</t>
  </si>
  <si>
    <t>276</t>
  </si>
  <si>
    <t>307</t>
  </si>
  <si>
    <t>N/A</t>
  </si>
  <si>
    <t>Women's health &amp; pregnancy (y/n)</t>
  </si>
  <si>
    <t>61 (10.7%)</t>
  </si>
  <si>
    <t>19 (5.1%)</t>
  </si>
  <si>
    <t>81 (17.7%)</t>
  </si>
  <si>
    <t>474 (100.0%)</t>
  </si>
  <si>
    <t>0 (0.0%)</t>
  </si>
  <si>
    <t>17 (5.5%)</t>
  </si>
  <si>
    <t>fisher_exact</t>
  </si>
  <si>
    <t>Mental health (y/n)</t>
  </si>
  <si>
    <t>499 (87.2%)</t>
  </si>
  <si>
    <t>12 (3.2%)</t>
  </si>
  <si>
    <t>68 (14.3%)</t>
  </si>
  <si>
    <t>15 (4.9%)</t>
  </si>
  <si>
    <t>Family issues (y/n)</t>
  </si>
  <si>
    <t>68 (11.9%)</t>
  </si>
  <si>
    <t>11 (2.9%)</t>
  </si>
  <si>
    <t>15 (3.3%)</t>
  </si>
  <si>
    <t>15 (3.2%)</t>
  </si>
  <si>
    <t>20 (6.5%)</t>
  </si>
  <si>
    <t>Medication, disease, or injury (y/n)</t>
  </si>
  <si>
    <t>229 (60.9%)</t>
  </si>
  <si>
    <t>29 (6.3%)</t>
  </si>
  <si>
    <t>66 (13.9%)</t>
  </si>
  <si>
    <t>10 (3.3%)</t>
  </si>
  <si>
    <t>Physical inactivity (y/n)</t>
  </si>
  <si>
    <t>98 (17.1%)</t>
  </si>
  <si>
    <t>259 (68.9%)</t>
  </si>
  <si>
    <t>131 (28.6%)</t>
  </si>
  <si>
    <t>41 (8.6%)</t>
  </si>
  <si>
    <t>2 (0.7%)</t>
  </si>
  <si>
    <t>27 (8.8%)</t>
  </si>
  <si>
    <t>Eating habits (y/n)</t>
  </si>
  <si>
    <t>306 (53.5%)</t>
  </si>
  <si>
    <t>24 (6.4%)</t>
  </si>
  <si>
    <t>458 (100.0%)</t>
  </si>
  <si>
    <t>34 (11.1%)</t>
  </si>
  <si>
    <t>Schedule (y/n)</t>
  </si>
  <si>
    <t>62 (10.8%)</t>
  </si>
  <si>
    <t>15 (4.0%)</t>
  </si>
  <si>
    <t>47 (10.3%)</t>
  </si>
  <si>
    <t>9 (1.9%)</t>
  </si>
  <si>
    <t>14 (4.6%)</t>
  </si>
  <si>
    <t>Smoking cessation (y/n)</t>
  </si>
  <si>
    <t>9 (2.4%)</t>
  </si>
  <si>
    <t>13 (2.8%)</t>
  </si>
  <si>
    <t>38 (8.0%)</t>
  </si>
  <si>
    <t>22 (7.2%)</t>
  </si>
  <si>
    <t>Treatment discontinuation or relapse (y/n)</t>
  </si>
  <si>
    <t>82 (14.3%)</t>
  </si>
  <si>
    <t>34 (9.0%)</t>
  </si>
  <si>
    <t>33 (7.2%)</t>
  </si>
  <si>
    <t>39 (8.2%)</t>
  </si>
  <si>
    <t>128 (41.7%)</t>
  </si>
  <si>
    <t>Pandemic (y/n)</t>
  </si>
  <si>
    <t>55 (9.6%)</t>
  </si>
  <si>
    <t>40 (10.6%)</t>
  </si>
  <si>
    <t>41 (9.0%)</t>
  </si>
  <si>
    <t>28 (5.9%)</t>
  </si>
  <si>
    <t>1 (0.4%)</t>
  </si>
  <si>
    <t>149 (48.5%)</t>
  </si>
  <si>
    <t>Lifestyle, circumstances (y/n)</t>
  </si>
  <si>
    <t>88 (15.4%)</t>
  </si>
  <si>
    <t>42 (11.2%)</t>
  </si>
  <si>
    <t>76 (16.6%)</t>
  </si>
  <si>
    <t>24 (5.1%)</t>
  </si>
  <si>
    <t>151 (49.2%)</t>
  </si>
  <si>
    <t>None of the above (y/n)</t>
  </si>
  <si>
    <t>276 (100.0%)</t>
  </si>
  <si>
    <t>Sex (female)</t>
  </si>
  <si>
    <t>486 (85.0%)</t>
  </si>
  <si>
    <t>283 (75.3%)</t>
  </si>
  <si>
    <t>333 (72.7%)</t>
  </si>
  <si>
    <t>466 (98.3%)</t>
  </si>
  <si>
    <t>199 (72.1%)</t>
  </si>
  <si>
    <t>251 (81.8%)</t>
  </si>
  <si>
    <t>Age (years)</t>
  </si>
  <si>
    <t>46.15±10.05</t>
  </si>
  <si>
    <t>46.85±11.11</t>
  </si>
  <si>
    <t>46.42±10.90</t>
  </si>
  <si>
    <t>45.23±9.74</t>
  </si>
  <si>
    <t>46.99±10.51</t>
  </si>
  <si>
    <t>45.79±11.27</t>
  </si>
  <si>
    <t>kruskal_wallis</t>
  </si>
  <si>
    <t>Baseline BMI (kg/m²)</t>
  </si>
  <si>
    <t>30.12±2.92</t>
  </si>
  <si>
    <t>30.25±3.03</t>
  </si>
  <si>
    <t>29.91±2.95</t>
  </si>
  <si>
    <t>29.66±2.72</t>
  </si>
  <si>
    <t>30.25±3.20</t>
  </si>
  <si>
    <t>30.37±3.03</t>
  </si>
  <si>
    <t>Baseline weight (kg)</t>
  </si>
  <si>
    <t>82.27±11.09</t>
  </si>
  <si>
    <t>84.24±13.50</t>
  </si>
  <si>
    <t>83.28±12.67</t>
  </si>
  <si>
    <t>78.99±9.33</t>
  </si>
  <si>
    <t>85.16±14.44</t>
  </si>
  <si>
    <t>83.15±12.77</t>
  </si>
  <si>
    <t>Total Weight Loss (%)</t>
  </si>
  <si>
    <t>-9.16±6.83</t>
  </si>
  <si>
    <t>-9.52±6.68</t>
  </si>
  <si>
    <t>-8.79±7.21</t>
  </si>
  <si>
    <t>-9.54±6.71</t>
  </si>
  <si>
    <t>-9.02±6.85</t>
  </si>
  <si>
    <t>-9.25±6.80</t>
  </si>
  <si>
    <t>BMI reduction (kg/m²)</t>
  </si>
  <si>
    <t>-2.78±2.16</t>
  </si>
  <si>
    <t>-2.90±2.15</t>
  </si>
  <si>
    <t>-2.66±2.31</t>
  </si>
  <si>
    <t>-2.82±2.07</t>
  </si>
  <si>
    <t>-2.79±2.25</t>
  </si>
  <si>
    <t>-2.83±2.20</t>
  </si>
  <si>
    <t>Dropout at 60 days (yes/no)</t>
  </si>
  <si>
    <t>241 (42.1%)</t>
  </si>
  <si>
    <t>146 (38.8%)</t>
  </si>
  <si>
    <t>216 (47.2%)</t>
  </si>
  <si>
    <t>206 (43.5%)</t>
  </si>
  <si>
    <t>139 (50.4%)</t>
  </si>
  <si>
    <t>132 (43.0%)</t>
  </si>
  <si>
    <t>Weight loss at 60 days (%)</t>
  </si>
  <si>
    <t>-10.48±3.77</t>
  </si>
  <si>
    <t>-10.07±4.11</t>
  </si>
  <si>
    <t>-10.58±4.50</t>
  </si>
  <si>
    <t>-10.32±3.97</t>
  </si>
  <si>
    <t>-10.29±4.34</t>
  </si>
  <si>
    <t>-10.18±3.76</t>
  </si>
  <si>
    <t>BMI Reduction at 60 days (kg/m²)</t>
  </si>
  <si>
    <t>-3.17±1.21</t>
  </si>
  <si>
    <t>-3.06±1.34</t>
  </si>
  <si>
    <t>-3.20±1.53</t>
  </si>
  <si>
    <t>-3.05±1.24</t>
  </si>
  <si>
    <t>-3.16±1.41</t>
  </si>
  <si>
    <t>-3.11±1.25</t>
  </si>
  <si>
    <t>Achieved 10% weight loss (yes/no)</t>
  </si>
  <si>
    <t>276 (48.3%)</t>
  </si>
  <si>
    <t>184 (48.9%)</t>
  </si>
  <si>
    <t>212 (46.3%)</t>
  </si>
  <si>
    <t>235 (49.6%)</t>
  </si>
  <si>
    <t>125 (45.3%)</t>
  </si>
  <si>
    <t>154 (50.2%)</t>
  </si>
  <si>
    <t>Days to 10% weight loss</t>
  </si>
  <si>
    <t>51.78±26.25</t>
  </si>
  <si>
    <t>52.85±34.16</t>
  </si>
  <si>
    <t>52.23±44.49</t>
  </si>
  <si>
    <t>53.42±28.04</t>
  </si>
  <si>
    <t>52.81±31.24</t>
  </si>
  <si>
    <t>52.82±23.06</t>
  </si>
  <si>
    <t>Total follow-up (days)</t>
  </si>
  <si>
    <t>107.68±104.20</t>
  </si>
  <si>
    <t>111.93±105.04</t>
  </si>
  <si>
    <t>104.71±117.73</t>
  </si>
  <si>
    <t>107.50±112.00</t>
  </si>
  <si>
    <t>101.37±113.48</t>
  </si>
  <si>
    <t>120.02±120.65</t>
  </si>
  <si>
    <t>2. DISTANCE MATRIX: Jaccard distance of WGCs only, no clinical variables included</t>
  </si>
  <si>
    <t>1. DISTANCE MATRIX: Hybrid distance matrix of WGCs and clinical variables (age, sex, baseline BMI) where both blocks of variables have an equal influence in distance calculations</t>
  </si>
  <si>
    <t>1A k = 7</t>
  </si>
  <si>
    <t>2A k=7</t>
  </si>
  <si>
    <t>595</t>
  </si>
  <si>
    <t>321</t>
  </si>
  <si>
    <t>288</t>
  </si>
  <si>
    <t>478</t>
  </si>
  <si>
    <t>152</t>
  </si>
  <si>
    <t>353</t>
  </si>
  <si>
    <t>59 (9.9%)</t>
  </si>
  <si>
    <t>19 (5.9%)</t>
  </si>
  <si>
    <t>59 (20.5%)</t>
  </si>
  <si>
    <t>478 (100.0%)</t>
  </si>
  <si>
    <t>37 (10.5%)</t>
  </si>
  <si>
    <t>468 (78.7%)</t>
  </si>
  <si>
    <t>12 (3.7%)</t>
  </si>
  <si>
    <t>71 (14.9%)</t>
  </si>
  <si>
    <t>19 (12.5%)</t>
  </si>
  <si>
    <t>24 (6.8%)</t>
  </si>
  <si>
    <t>69 (11.6%)</t>
  </si>
  <si>
    <t>9 (2.8%)</t>
  </si>
  <si>
    <t>10 (3.5%)</t>
  </si>
  <si>
    <t>15 (3.1%)</t>
  </si>
  <si>
    <t>10 (6.6%)</t>
  </si>
  <si>
    <t>16 (4.5%)</t>
  </si>
  <si>
    <t>63 (10.6%)</t>
  </si>
  <si>
    <t>214 (66.7%)</t>
  </si>
  <si>
    <t>30 (10.4%)</t>
  </si>
  <si>
    <t>68 (14.2%)</t>
  </si>
  <si>
    <t>18 (11.8%)</t>
  </si>
  <si>
    <t>9 (2.5%)</t>
  </si>
  <si>
    <t>73 (12.3%)</t>
  </si>
  <si>
    <t>217 (67.6%)</t>
  </si>
  <si>
    <t>37 (7.7%)</t>
  </si>
  <si>
    <t>22 (14.5%)</t>
  </si>
  <si>
    <t>207 (58.6%)</t>
  </si>
  <si>
    <t>291 (48.9%)</t>
  </si>
  <si>
    <t>22 (6.9%)</t>
  </si>
  <si>
    <t>288 (100.0%)</t>
  </si>
  <si>
    <t>221 (62.6%)</t>
  </si>
  <si>
    <t>60 (10.1%)</t>
  </si>
  <si>
    <t>31 (10.8%)</t>
  </si>
  <si>
    <t>8 (1.7%)</t>
  </si>
  <si>
    <t>3 (2.0%)</t>
  </si>
  <si>
    <t>36 (10.2%)</t>
  </si>
  <si>
    <t>66 (11.1%)</t>
  </si>
  <si>
    <t>8 (2.5%)</t>
  </si>
  <si>
    <t>11 (3.8%)</t>
  </si>
  <si>
    <t>38 (7.9%)</t>
  </si>
  <si>
    <t>14 (9.2%)</t>
  </si>
  <si>
    <t>6 (1.7%)</t>
  </si>
  <si>
    <t>138 (23.2%)</t>
  </si>
  <si>
    <t>33 (10.3%)</t>
  </si>
  <si>
    <t>34 (11.8%)</t>
  </si>
  <si>
    <t>46 (9.6%)</t>
  </si>
  <si>
    <t>16 (10.5%)</t>
  </si>
  <si>
    <t>49 (13.9%)</t>
  </si>
  <si>
    <t>38 (6.4%)</t>
  </si>
  <si>
    <t>14 (4.4%)</t>
  </si>
  <si>
    <t>24 (8.3%)</t>
  </si>
  <si>
    <t>34 (7.1%)</t>
  </si>
  <si>
    <t>152 (100.0%)</t>
  </si>
  <si>
    <t>51 (14.4%)</t>
  </si>
  <si>
    <t>71 (11.9%)</t>
  </si>
  <si>
    <t>13 (4.0%)</t>
  </si>
  <si>
    <t>25 (5.2%)</t>
  </si>
  <si>
    <t>253 (71.7%)</t>
  </si>
  <si>
    <t>508 (85.4%)</t>
  </si>
  <si>
    <t>241 (75.1%)</t>
  </si>
  <si>
    <t>225 (78.1%)</t>
  </si>
  <si>
    <t>470 (98.3%)</t>
  </si>
  <si>
    <t>117 (77.0%)</t>
  </si>
  <si>
    <t>258 (73.1%)</t>
  </si>
  <si>
    <t>46.34±9.98</t>
  </si>
  <si>
    <t>47.37±10.68</t>
  </si>
  <si>
    <t>47.01±11.06</t>
  </si>
  <si>
    <t>48.17±11.66</t>
  </si>
  <si>
    <t>43.96±11.01</t>
  </si>
  <si>
    <t>30.20±2.97</t>
  </si>
  <si>
    <t>30.31±3.08</t>
  </si>
  <si>
    <t>29.86±2.98</t>
  </si>
  <si>
    <t>29.68±2.74</t>
  </si>
  <si>
    <t>30.32±2.95</t>
  </si>
  <si>
    <t>29.99±2.87</t>
  </si>
  <si>
    <t>82.31±11.46</t>
  </si>
  <si>
    <t>84.41±13.68</t>
  </si>
  <si>
    <t>82.23±11.76</t>
  </si>
  <si>
    <t>78.94±9.19</t>
  </si>
  <si>
    <t>83.55±12.70</t>
  </si>
  <si>
    <t>84.02±13.04</t>
  </si>
  <si>
    <t>-9.24±6.83</t>
  </si>
  <si>
    <t>-9.50±6.75</t>
  </si>
  <si>
    <t>-8.91±7.41</t>
  </si>
  <si>
    <t>-9.47±6.69</t>
  </si>
  <si>
    <t>-9.99±6.86</t>
  </si>
  <si>
    <t>-8.63±6.71</t>
  </si>
  <si>
    <t>-2.81±2.17</t>
  </si>
  <si>
    <t>-2.91±2.18</t>
  </si>
  <si>
    <t>-2.68±2.35</t>
  </si>
  <si>
    <t>-2.81±2.07</t>
  </si>
  <si>
    <t>-3.06±2.30</t>
  </si>
  <si>
    <t>-2.61±2.11</t>
  </si>
  <si>
    <t>249 (41.8%)</t>
  </si>
  <si>
    <t>130 (40.5%)</t>
  </si>
  <si>
    <t>142 (49.3%)</t>
  </si>
  <si>
    <t>210 (43.9%)</t>
  </si>
  <si>
    <t>62 (40.8%)</t>
  </si>
  <si>
    <t>148 (41.9%)</t>
  </si>
  <si>
    <t>-10.46±3.74</t>
  </si>
  <si>
    <t>-9.94±4.13</t>
  </si>
  <si>
    <t>-10.45±4.51</t>
  </si>
  <si>
    <t>-10.29±3.96</t>
  </si>
  <si>
    <t>-10.49±4.04</t>
  </si>
  <si>
    <t>-10.46±4.11</t>
  </si>
  <si>
    <t>-3.18±1.20</t>
  </si>
  <si>
    <t>-3.04±1.37</t>
  </si>
  <si>
    <t>-3.15±1.50</t>
  </si>
  <si>
    <t>-3.22±1.34</t>
  </si>
  <si>
    <t>-3.14±1.37</t>
  </si>
  <si>
    <t>289 (48.6%)</t>
  </si>
  <si>
    <t>155 (48.3%)</t>
  </si>
  <si>
    <t>128 (44.4%)</t>
  </si>
  <si>
    <t>235 (49.2%)</t>
  </si>
  <si>
    <t>81 (53.3%)</t>
  </si>
  <si>
    <t>173 (49.0%)</t>
  </si>
  <si>
    <t>52.20±26.10</t>
  </si>
  <si>
    <t>53.75±35.92</t>
  </si>
  <si>
    <t>50.08±25.50</t>
  </si>
  <si>
    <t>53.75±28.17</t>
  </si>
  <si>
    <t>49.56±20.09</t>
  </si>
  <si>
    <t>53.75±47.54</t>
  </si>
  <si>
    <t>108.30±107.31</t>
  </si>
  <si>
    <t>111.32±106.26</t>
  </si>
  <si>
    <t>102.35±122.73</t>
  </si>
  <si>
    <t>107.42±112.16</t>
  </si>
  <si>
    <t>121.16±111.34</t>
  </si>
  <si>
    <t>113.39±112.00</t>
  </si>
  <si>
    <t>2B k = 6</t>
  </si>
  <si>
    <t>271</t>
  </si>
  <si>
    <t>500</t>
  </si>
  <si>
    <t>279</t>
  </si>
  <si>
    <t>302</t>
  </si>
  <si>
    <t>389</t>
  </si>
  <si>
    <t>443</t>
  </si>
  <si>
    <t>3 (1.1%)</t>
  </si>
  <si>
    <t>498 (99.6%)</t>
  </si>
  <si>
    <t>12 (4.0%)</t>
  </si>
  <si>
    <t>33 (11.8%)</t>
  </si>
  <si>
    <t>45 (11.6%)</t>
  </si>
  <si>
    <t>61 (13.8%)</t>
  </si>
  <si>
    <t>28 (10.3%)</t>
  </si>
  <si>
    <t>67 (13.4%)</t>
  </si>
  <si>
    <t>29 (9.6%)</t>
  </si>
  <si>
    <t>34 (12.2%)</t>
  </si>
  <si>
    <t>436 (98.4%)</t>
  </si>
  <si>
    <t>7 (2.6%)</t>
  </si>
  <si>
    <t>16 (3.2%)</t>
  </si>
  <si>
    <t>20 (6.6%)</t>
  </si>
  <si>
    <t>13 (4.7%)</t>
  </si>
  <si>
    <t>20 (5.1%)</t>
  </si>
  <si>
    <t>53 (12.0%)</t>
  </si>
  <si>
    <t>37 (13.7%)</t>
  </si>
  <si>
    <t>54 (10.8%)</t>
  </si>
  <si>
    <t>9 (3.0%)</t>
  </si>
  <si>
    <t>237 (84.9%)</t>
  </si>
  <si>
    <t>24 (6.2%)</t>
  </si>
  <si>
    <t>41 (9.3%)</t>
  </si>
  <si>
    <t>231 (85.2%)</t>
  </si>
  <si>
    <t>55 (11.0%)</t>
  </si>
  <si>
    <t>55 (18.2%)</t>
  </si>
  <si>
    <t>59 (21.1%)</t>
  </si>
  <si>
    <t>84 (21.6%)</t>
  </si>
  <si>
    <t>72 (16.3%)</t>
  </si>
  <si>
    <t>89 (32.8%)</t>
  </si>
  <si>
    <t>36 (7.2%)</t>
  </si>
  <si>
    <t>17 (5.6%)</t>
  </si>
  <si>
    <t>18 (6.5%)</t>
  </si>
  <si>
    <t>374 (96.1%)</t>
  </si>
  <si>
    <t>288 (65.0%)</t>
  </si>
  <si>
    <t>27 (10.0%)</t>
  </si>
  <si>
    <t>10 (2.0%)</t>
  </si>
  <si>
    <t>10 (3.6%)</t>
  </si>
  <si>
    <t>39 (10.0%)</t>
  </si>
  <si>
    <t>46 (10.4%)</t>
  </si>
  <si>
    <t>15 (5.5%)</t>
  </si>
  <si>
    <t>40 (8.0%)</t>
  </si>
  <si>
    <t>31 (10.3%)</t>
  </si>
  <si>
    <t>25 (9.0%)</t>
  </si>
  <si>
    <t>18 (4.6%)</t>
  </si>
  <si>
    <t>14 (3.2%)</t>
  </si>
  <si>
    <t>34 (12.5%)</t>
  </si>
  <si>
    <t>47 (9.4%)</t>
  </si>
  <si>
    <t>4 (1.4%)</t>
  </si>
  <si>
    <t>53 (17.5%)</t>
  </si>
  <si>
    <t>48 (17.2%)</t>
  </si>
  <si>
    <t>47 (12.1%)</t>
  </si>
  <si>
    <t>85 (19.2%)</t>
  </si>
  <si>
    <t>25 (9.2%)</t>
  </si>
  <si>
    <t>34 (6.8%)</t>
  </si>
  <si>
    <t>152 (50.3%)</t>
  </si>
  <si>
    <t>24 (8.6%)</t>
  </si>
  <si>
    <t>34 (8.7%)</t>
  </si>
  <si>
    <t>44 (9.9%)</t>
  </si>
  <si>
    <t>43 (15.9%)</t>
  </si>
  <si>
    <t>25 (5.0%)</t>
  </si>
  <si>
    <t>162 (53.6%)</t>
  </si>
  <si>
    <t>15 (5.4%)</t>
  </si>
  <si>
    <t>67 (17.2%)</t>
  </si>
  <si>
    <t>69 (15.6%)</t>
  </si>
  <si>
    <t>276 (98.9%)</t>
  </si>
  <si>
    <t>71 (26.2%)</t>
  </si>
  <si>
    <t>493 (98.6%)</t>
  </si>
  <si>
    <t>202 (72.4%)</t>
  </si>
  <si>
    <t>271 (89.7%)</t>
  </si>
  <si>
    <t>256 (91.8%)</t>
  </si>
  <si>
    <t>325 (83.5%)</t>
  </si>
  <si>
    <t>400 (90.3%)</t>
  </si>
  <si>
    <t>46.05±10.23</t>
  </si>
  <si>
    <t>45.36±9.87</t>
  </si>
  <si>
    <t>47.08±10.54</t>
  </si>
  <si>
    <t>45.31±11.59</t>
  </si>
  <si>
    <t>48.79±10.16</t>
  </si>
  <si>
    <t>46.33±11.15</t>
  </si>
  <si>
    <t>45.44±10.12</t>
  </si>
  <si>
    <t>31.26±3.25</t>
  </si>
  <si>
    <t>30.25±3.18</t>
  </si>
  <si>
    <t>29.29±2.92</t>
  </si>
  <si>
    <t>30.98±2.63</t>
  </si>
  <si>
    <t>29.33±2.73</t>
  </si>
  <si>
    <t>30.23±2.90</t>
  </si>
  <si>
    <t>94.12±14.30</t>
  </si>
  <si>
    <t>78.99±9.18</t>
  </si>
  <si>
    <t>85.11±14.37</t>
  </si>
  <si>
    <t>79.18±11.52</t>
  </si>
  <si>
    <t>83.15±10.16</t>
  </si>
  <si>
    <t>80.23±11.08</t>
  </si>
  <si>
    <t>81.90±10.47</t>
  </si>
  <si>
    <t>-10.25±6.83</t>
  </si>
  <si>
    <t>-9.38±6.73</t>
  </si>
  <si>
    <t>-8.98±6.83</t>
  </si>
  <si>
    <t>-8.92±6.56</t>
  </si>
  <si>
    <t>-9.34±7.01</t>
  </si>
  <si>
    <t>-8.39±7.01</t>
  </si>
  <si>
    <t>-9.38±6.91</t>
  </si>
  <si>
    <t>-3.24±2.29</t>
  </si>
  <si>
    <t>-2.78±2.06</t>
  </si>
  <si>
    <t>-2.77±2.24</t>
  </si>
  <si>
    <t>-2.63±2.07</t>
  </si>
  <si>
    <t>-2.90±2.26</t>
  </si>
  <si>
    <t>-2.49±2.21</t>
  </si>
  <si>
    <t>-2.85±2.18</t>
  </si>
  <si>
    <t>102 (37.6%)</t>
  </si>
  <si>
    <t>218 (43.6%)</t>
  </si>
  <si>
    <t>141 (50.5%)</t>
  </si>
  <si>
    <t>129 (42.7%)</t>
  </si>
  <si>
    <t>112 (40.1%)</t>
  </si>
  <si>
    <t>198 (50.9%)</t>
  </si>
  <si>
    <t>180 (40.6%)</t>
  </si>
  <si>
    <t>-11.27±4.21</t>
  </si>
  <si>
    <t>-10.25±4.09</t>
  </si>
  <si>
    <t>-10.25±4.34</t>
  </si>
  <si>
    <t>-10.22±3.91</t>
  </si>
  <si>
    <t>-9.36±3.89</t>
  </si>
  <si>
    <t>-10.28±4.30</t>
  </si>
  <si>
    <t>-10.63±3.64</t>
  </si>
  <si>
    <t>-3.56±1.51</t>
  </si>
  <si>
    <t>-3.03±1.27</t>
  </si>
  <si>
    <t>-3.15±1.41</t>
  </si>
  <si>
    <t>-3.00±1.24</t>
  </si>
  <si>
    <t>-2.90±1.24</t>
  </si>
  <si>
    <t>-3.03±1.42</t>
  </si>
  <si>
    <t>-3.22±1.15</t>
  </si>
  <si>
    <t>153 (56.5%)</t>
  </si>
  <si>
    <t>242 (48.4%)</t>
  </si>
  <si>
    <t>125 (44.8%)</t>
  </si>
  <si>
    <t>126 (45.2%)</t>
  </si>
  <si>
    <t>168 (43.2%)</t>
  </si>
  <si>
    <t>220 (49.7%)</t>
  </si>
  <si>
    <t>43.01±20.12</t>
  </si>
  <si>
    <t>53.29±27.56</t>
  </si>
  <si>
    <t>51.70±23.45</t>
  </si>
  <si>
    <t>59.52±38.64</t>
  </si>
  <si>
    <t>55.33±48.45</t>
  </si>
  <si>
    <t>52.91±26.90</t>
  </si>
  <si>
    <t>115.39±112.13</t>
  </si>
  <si>
    <t>103.94±106.06</t>
  </si>
  <si>
    <t>100.65±113.09</t>
  </si>
  <si>
    <t>113.65±110.55</t>
  </si>
  <si>
    <t>117.46±118.40</t>
  </si>
  <si>
    <t>103.64±121.72</t>
  </si>
  <si>
    <t>109.91±103.10</t>
  </si>
  <si>
    <t>1B k = 6</t>
  </si>
  <si>
    <t>345</t>
  </si>
  <si>
    <t>552</t>
  </si>
  <si>
    <t>301</t>
  </si>
  <si>
    <t>277</t>
  </si>
  <si>
    <t>635</t>
  </si>
  <si>
    <t>5 (1.4%)</t>
  </si>
  <si>
    <t>551 (99.8%)</t>
  </si>
  <si>
    <t>17 (6.1%)</t>
  </si>
  <si>
    <t>20 (5.7%)</t>
  </si>
  <si>
    <t>59 (9.3%)</t>
  </si>
  <si>
    <t>36 (10.4%)</t>
  </si>
  <si>
    <t>68 (12.3%)</t>
  </si>
  <si>
    <t>14 (5.1%)</t>
  </si>
  <si>
    <t>440 (69.3%)</t>
  </si>
  <si>
    <t>19 (3.4%)</t>
  </si>
  <si>
    <t>5 (1.7%)</t>
  </si>
  <si>
    <t>21 (7.6%)</t>
  </si>
  <si>
    <t>13 (3.7%)</t>
  </si>
  <si>
    <t>65 (10.2%)</t>
  </si>
  <si>
    <t>28 (8.1%)</t>
  </si>
  <si>
    <t>72 (13.0%)</t>
  </si>
  <si>
    <t>232 (65.7%)</t>
  </si>
  <si>
    <t>60 (9.4%)</t>
  </si>
  <si>
    <t>207 (60.0%)</t>
  </si>
  <si>
    <t>51 (9.2%)</t>
  </si>
  <si>
    <t>219 (62.0%)</t>
  </si>
  <si>
    <t>58 (9.1%)</t>
  </si>
  <si>
    <t>224 (64.9%)</t>
  </si>
  <si>
    <t>80 (14.5%)</t>
  </si>
  <si>
    <t>31 (11.2%)</t>
  </si>
  <si>
    <t>463 (72.9%)</t>
  </si>
  <si>
    <t>39 (11.3%)</t>
  </si>
  <si>
    <t>11 (4.0%)</t>
  </si>
  <si>
    <t>11 (3.1%)</t>
  </si>
  <si>
    <t>62 (9.8%)</t>
  </si>
  <si>
    <t>16 (4.6%)</t>
  </si>
  <si>
    <t>41 (7.4%)</t>
  </si>
  <si>
    <t>15 (5.0%)</t>
  </si>
  <si>
    <t>30 (10.8%)</t>
  </si>
  <si>
    <t>30 (4.7%)</t>
  </si>
  <si>
    <t>35 (10.1%)</t>
  </si>
  <si>
    <t>46 (8.3%)</t>
  </si>
  <si>
    <t>114 (41.2%)</t>
  </si>
  <si>
    <t>33 (9.3%)</t>
  </si>
  <si>
    <t>88 (13.9%)</t>
  </si>
  <si>
    <t>55 (15.9%)</t>
  </si>
  <si>
    <t>37 (6.7%)</t>
  </si>
  <si>
    <t>1 (0.3%)</t>
  </si>
  <si>
    <t>125 (45.1%)</t>
  </si>
  <si>
    <t>41 (11.6%)</t>
  </si>
  <si>
    <t>55 (8.7%)</t>
  </si>
  <si>
    <t>72 (20.9%)</t>
  </si>
  <si>
    <t>33 (6.0%)</t>
  </si>
  <si>
    <t>137 (49.5%)</t>
  </si>
  <si>
    <t>98 (15.4%)</t>
  </si>
  <si>
    <t>276 (91.7%)</t>
  </si>
  <si>
    <t>63 (18.3%)</t>
  </si>
  <si>
    <t>547 (99.1%)</t>
  </si>
  <si>
    <t>224 (74.4%)</t>
  </si>
  <si>
    <t>266 (96.0%)</t>
  </si>
  <si>
    <t>320 (90.7%)</t>
  </si>
  <si>
    <t>598 (94.2%)</t>
  </si>
  <si>
    <t>46.13±11.03</t>
  </si>
  <si>
    <t>45.32±9.64</t>
  </si>
  <si>
    <t>47.49±10.39</t>
  </si>
  <si>
    <t>45.44±10.93</t>
  </si>
  <si>
    <t>46.14±11.17</t>
  </si>
  <si>
    <t>46.68±10.49</t>
  </si>
  <si>
    <t>31.36±3.33</t>
  </si>
  <si>
    <t>29.64±2.71</t>
  </si>
  <si>
    <t>30.43±3.13</t>
  </si>
  <si>
    <t>29.70±2.71</t>
  </si>
  <si>
    <t>30.04±2.77</t>
  </si>
  <si>
    <t>29.70±2.86</t>
  </si>
  <si>
    <t>94.88±14.21</t>
  </si>
  <si>
    <t>78.87±8.87</t>
  </si>
  <si>
    <t>85.14±13.89</t>
  </si>
  <si>
    <t>79.22±9.27</t>
  </si>
  <si>
    <t>81.69±11.39</t>
  </si>
  <si>
    <t>79.80±9.68</t>
  </si>
  <si>
    <t>-9.33±6.75</t>
  </si>
  <si>
    <t>-9.39±6.75</t>
  </si>
  <si>
    <t>-9.05±7.04</t>
  </si>
  <si>
    <t>-8.94±6.68</t>
  </si>
  <si>
    <t>-9.51±6.81</t>
  </si>
  <si>
    <t>-9.02±7.01</t>
  </si>
  <si>
    <t>-2.97±2.31</t>
  </si>
  <si>
    <t>-2.78±2.07</t>
  </si>
  <si>
    <t>-2.81±2.31</t>
  </si>
  <si>
    <t>-2.67±2.12</t>
  </si>
  <si>
    <t>-2.88±2.17</t>
  </si>
  <si>
    <t>-2.70±2.19</t>
  </si>
  <si>
    <t>151 (43.8%)</t>
  </si>
  <si>
    <t>243 (44.0%)</t>
  </si>
  <si>
    <t>152 (50.5%)</t>
  </si>
  <si>
    <t>123 (44.4%)</t>
  </si>
  <si>
    <t>133 (37.7%)</t>
  </si>
  <si>
    <t>278 (43.8%)</t>
  </si>
  <si>
    <t>-11.30±4.60</t>
  </si>
  <si>
    <t>-10.30±3.90</t>
  </si>
  <si>
    <t>-10.32±4.39</t>
  </si>
  <si>
    <t>-9.96±3.56</t>
  </si>
  <si>
    <t>-9.88±3.91</t>
  </si>
  <si>
    <t>-10.31±3.96</t>
  </si>
  <si>
    <t>-3.59±1.63</t>
  </si>
  <si>
    <t>-3.05±1.22</t>
  </si>
  <si>
    <t>-3.18±1.42</t>
  </si>
  <si>
    <t>-2.97±1.13</t>
  </si>
  <si>
    <t>-2.98±1.25</t>
  </si>
  <si>
    <t>-3.07±1.24</t>
  </si>
  <si>
    <t>181 (52.5%)</t>
  </si>
  <si>
    <t>266 (48.2%)</t>
  </si>
  <si>
    <t>136 (45.2%)</t>
  </si>
  <si>
    <t>134 (48.4%)</t>
  </si>
  <si>
    <t>296 (46.6%)</t>
  </si>
  <si>
    <t>44.52±43.40</t>
  </si>
  <si>
    <t>53.46±27.24</t>
  </si>
  <si>
    <t>52.49±30.11</t>
  </si>
  <si>
    <t>54.73±22.71</t>
  </si>
  <si>
    <t>55.55±34.73</t>
  </si>
  <si>
    <t>54.09±29.60</t>
  </si>
  <si>
    <t>103.65±107.42</t>
  </si>
  <si>
    <t>109.03±118.68</t>
  </si>
  <si>
    <t>100.96±111.92</t>
  </si>
  <si>
    <t>120.47±124.50</t>
  </si>
  <si>
    <t>117.21±111.64</t>
  </si>
  <si>
    <t>104.48±100.56</t>
  </si>
  <si>
    <t>Sex (female) ~82% of whole population</t>
  </si>
  <si>
    <t>Cluster 2 Women's health</t>
  </si>
  <si>
    <t>Cluster 3 Vague cause</t>
  </si>
  <si>
    <t>Cluster 4 Pandemic, circumstances</t>
  </si>
  <si>
    <t>Cluster 5 Medication, disease or injury with physical inactivity</t>
  </si>
  <si>
    <t>Cluster 6 Eating habits with some physical inactivity, gender balance</t>
  </si>
  <si>
    <t>Cluster 1 Men with Physical inactivity and some eating habits</t>
  </si>
  <si>
    <t>Cluster 3 Vague causes</t>
  </si>
  <si>
    <t>Cluster 4 Pandemic, circumstances and weight regain</t>
  </si>
  <si>
    <t>Cluster 1 Men with physical inactivity and eating habits</t>
  </si>
  <si>
    <t>Cluster 6 Mental health with eating habits</t>
  </si>
  <si>
    <t>Cluster 7 Mental health with eating habits and weight regain</t>
  </si>
  <si>
    <t>Cluster 1 Mental health with eating habits and weight regain</t>
  </si>
  <si>
    <t>Cluster 2 Medication, disease or injury with physical inactivity</t>
  </si>
  <si>
    <t>Cluster 3 Eating habits dominate, women's health appears</t>
  </si>
  <si>
    <t>Cluster 4 Women's health</t>
  </si>
  <si>
    <t>Cluster 5 Vague causes</t>
  </si>
  <si>
    <t>Cluster 6 Pandemic-related gain</t>
  </si>
  <si>
    <t>Cluster 7 Circumstances, inactivity, eating habits</t>
  </si>
  <si>
    <t>Cluster 1 Mental health, eating habits</t>
  </si>
  <si>
    <t>Cluster 2 Physical inactivity with medication, disease or injury</t>
  </si>
  <si>
    <t>Cluster 3 Eating habits dominate, inactivity and women's health appear</t>
  </si>
  <si>
    <t>Cluster 6 Pandemic, circumstances and weight regain</t>
  </si>
  <si>
    <t>clust_labels_oc_nobc_vw_pam_goldstd</t>
  </si>
  <si>
    <t>6, try 7</t>
  </si>
  <si>
    <t>--- Definitive Medoid Mapping for Best Result (k=10) --- Cluster 0: Medoid Record ID = 1362E042A682D Cluster 1: Medoid Record ID = 13664C42A682D Cluster 2: Medoid Record ID = 134FDE42A682D Cluster 3: Medoid Record ID = 12B73742A682D Cluster 4: Medoid Record ID = 12AC1642A682D Cluster 5: Medoid Record ID = 137F8D42A682D Cluster 6: Medoid Record ID = 12826342A682D Cluster 7: Medoid Record ID = 10A53B42A682D Cluster 8: Medoid Record ID = 12A49742A682D Cluster 9: Medoid Record ID = 135F7042A682D</t>
  </si>
  <si>
    <t>clust_labels_oc_nobc_bw_pam_goldstd</t>
  </si>
  <si>
    <t>oc_nobc_vw_pam_goldstd_k6</t>
  </si>
  <si>
    <t>oc_nobc_bw_pam_goldstd_k6</t>
  </si>
  <si>
    <t>oc_nobc_bw_pam_goldstd_k5, oc_nobc_bw_pam_goldstd_k6, oc_nobc_bw_pam_goldstd_k6</t>
  </si>
  <si>
    <t>oc_nobc_vw_pam_goldstd_k6, oc_nobc_vw_pam_goldstd_k7</t>
  </si>
  <si>
    <t>oc_nobc_bw_pam_goldstd_k7</t>
  </si>
  <si>
    <t>oc_nobc_bw_pam_goldstd_k5</t>
  </si>
  <si>
    <t>oc_nobc_vw_pam_goldstd_k7</t>
  </si>
  <si>
    <t>Cluster 1 (N = 51)</t>
  </si>
  <si>
    <t>Cluster 2 (N = 24)</t>
  </si>
  <si>
    <t>Cluster 3 (N = 36)</t>
  </si>
  <si>
    <t>Cluster 4 (N = 78)</t>
  </si>
  <si>
    <t>Cluster 5 (N = 55)</t>
  </si>
  <si>
    <t>Cluster 6 (N = 64)</t>
  </si>
  <si>
    <t>Self-reported causes of weight gain</t>
  </si>
  <si>
    <t>Women's health &amp; pregnancy (yes)</t>
  </si>
  <si>
    <t>88 (28.6%)</t>
  </si>
  <si>
    <t>51 (100.0%)</t>
  </si>
  <si>
    <t>23 (29.5%)</t>
  </si>
  <si>
    <t>14 (25.5%)</t>
  </si>
  <si>
    <t>Mental health (yes)</t>
  </si>
  <si>
    <t>79 (25.6%)</t>
  </si>
  <si>
    <t>64 (82.1%)</t>
  </si>
  <si>
    <t>13 (23.6%)</t>
  </si>
  <si>
    <t>2 (3.1%)</t>
  </si>
  <si>
    <t>Family issues (yes)</t>
  </si>
  <si>
    <t>18 (5.8%)</t>
  </si>
  <si>
    <t>1 (2.0%)</t>
  </si>
  <si>
    <t>15 (19.2%)</t>
  </si>
  <si>
    <t>2 (3.6%)</t>
  </si>
  <si>
    <t>Lifestyle, circumstances (yes)</t>
  </si>
  <si>
    <t>42 (13.6%)</t>
  </si>
  <si>
    <t>3 (3.8%)</t>
  </si>
  <si>
    <t>38 (69.1%)</t>
  </si>
  <si>
    <t>Eating habits (yes)</t>
  </si>
  <si>
    <t>107 (34.7%)</t>
  </si>
  <si>
    <t>36 (100.0%)</t>
  </si>
  <si>
    <t>25 (32.1%)</t>
  </si>
  <si>
    <t>31 (56.4%)</t>
  </si>
  <si>
    <t>15 (23.4%)</t>
  </si>
  <si>
    <t>Physical inactivity (yes)</t>
  </si>
  <si>
    <t>66 (21.4%)</t>
  </si>
  <si>
    <t>8 (15.7%)</t>
  </si>
  <si>
    <t>10 (12.8%)</t>
  </si>
  <si>
    <t>12 (21.8%)</t>
  </si>
  <si>
    <t>36 (56.2%)</t>
  </si>
  <si>
    <t>Schedule (yes)</t>
  </si>
  <si>
    <t>Medication, disease, or injury (yes)</t>
  </si>
  <si>
    <t>31 (10.1%)</t>
  </si>
  <si>
    <t>6 (11.8%)</t>
  </si>
  <si>
    <t>8 (10.3%)</t>
  </si>
  <si>
    <t>1 (1.8%)</t>
  </si>
  <si>
    <t>16 (25.0%)</t>
  </si>
  <si>
    <t>Treatment discontinuation or relapse (yes)</t>
  </si>
  <si>
    <t>5 (6.4%)</t>
  </si>
  <si>
    <t>3 (5.5%)</t>
  </si>
  <si>
    <t>10 (15.6%)</t>
  </si>
  <si>
    <t>Pandemic (yes)</t>
  </si>
  <si>
    <t>35 (11.4%)</t>
  </si>
  <si>
    <t>5 (9.1%)</t>
  </si>
  <si>
    <t>20 (31.2%)</t>
  </si>
  <si>
    <t>Smoking cessation (yes)</t>
  </si>
  <si>
    <t>2 (3.9%)</t>
  </si>
  <si>
    <t>4 (5.1%)</t>
  </si>
  <si>
    <t>8 (12.5%)</t>
  </si>
  <si>
    <t>None of the above (yes)</t>
  </si>
  <si>
    <t>24 (7.8%)</t>
  </si>
  <si>
    <t>24 (100.0%)</t>
  </si>
  <si>
    <t>Self-reported eating behavior</t>
  </si>
  <si>
    <t>Hunger (yes)</t>
  </si>
  <si>
    <t>222 (72.1%)</t>
  </si>
  <si>
    <t>31 (60.8%)</t>
  </si>
  <si>
    <t>15 (62.5%)</t>
  </si>
  <si>
    <t>26 (72.2%)</t>
  </si>
  <si>
    <t>41 (74.5%)</t>
  </si>
  <si>
    <t>45 (70.3%)</t>
  </si>
  <si>
    <t>Satiety (yes)</t>
  </si>
  <si>
    <t>195 (63.3%)</t>
  </si>
  <si>
    <t>27 (52.9%)</t>
  </si>
  <si>
    <t>17 (70.8%)</t>
  </si>
  <si>
    <t>22 (61.1%)</t>
  </si>
  <si>
    <t>58 (74.4%)</t>
  </si>
  <si>
    <t>30 (54.5%)</t>
  </si>
  <si>
    <t>41 (64.1%)</t>
  </si>
  <si>
    <t>Emotional eating (yes)</t>
  </si>
  <si>
    <t>259 (84.1%)</t>
  </si>
  <si>
    <t>34 (66.7%)</t>
  </si>
  <si>
    <t>19 (79.2%)</t>
  </si>
  <si>
    <t>76 (97.4%)</t>
  </si>
  <si>
    <t>50 (90.9%)</t>
  </si>
  <si>
    <t>54 (84.4%)</t>
  </si>
  <si>
    <t>Emotional eating score (1-10)</t>
  </si>
  <si>
    <t>7.13±2.37</t>
  </si>
  <si>
    <t>6.02±2.83</t>
  </si>
  <si>
    <t>6.33±1.90</t>
  </si>
  <si>
    <t>6.61±2.16</t>
  </si>
  <si>
    <t>8.15±1.53</t>
  </si>
  <si>
    <t>7.35±2.49</t>
  </si>
  <si>
    <t>7.19±2.47</t>
  </si>
  <si>
    <t>Quantity control score (1-10)</t>
  </si>
  <si>
    <t>6.31±2.51</t>
  </si>
  <si>
    <t>5.41±2.74</t>
  </si>
  <si>
    <t>5.50±2.32</t>
  </si>
  <si>
    <t>5.97±2.32</t>
  </si>
  <si>
    <t>7.15±2.06</t>
  </si>
  <si>
    <t>6.49±2.33</t>
  </si>
  <si>
    <t>6.34±2.83</t>
  </si>
  <si>
    <t>Impulse control score (1-10)</t>
  </si>
  <si>
    <t>6.63±2.51</t>
  </si>
  <si>
    <t>5.69±2.63</t>
  </si>
  <si>
    <t>6.17±2.10</t>
  </si>
  <si>
    <t>6.19±2.42</t>
  </si>
  <si>
    <t>7.32±2.28</t>
  </si>
  <si>
    <t>6.98±2.31</t>
  </si>
  <si>
    <t>6.64±2.81</t>
  </si>
  <si>
    <t>Key characteristics and outcomes</t>
  </si>
  <si>
    <t>254 (82.5%)</t>
  </si>
  <si>
    <t>18 (75.0%)</t>
  </si>
  <si>
    <t>24 (66.7%)</t>
  </si>
  <si>
    <t>70 (89.7%)</t>
  </si>
  <si>
    <t>45 (81.8%)</t>
  </si>
  <si>
    <t>46 (71.9%)</t>
  </si>
  <si>
    <t>46.39±10.53</t>
  </si>
  <si>
    <t>46.90±9.66</t>
  </si>
  <si>
    <t>47.25±9.97</t>
  </si>
  <si>
    <t>48.78±12.59</t>
  </si>
  <si>
    <t>45.94±9.75</t>
  </si>
  <si>
    <t>43.07±11.17</t>
  </si>
  <si>
    <t>47.70±10.19</t>
  </si>
  <si>
    <t>82.94±12.13</t>
  </si>
  <si>
    <t>77.41±9.64</t>
  </si>
  <si>
    <t>87.18±14.94</t>
  </si>
  <si>
    <t>83.95±12.73</t>
  </si>
  <si>
    <t>82.83±11.15</t>
  </si>
  <si>
    <t>82.52±11.86</t>
  </si>
  <si>
    <t>85.68±12.64</t>
  </si>
  <si>
    <t>30.16±3.04</t>
  </si>
  <si>
    <t>28.85±2.93</t>
  </si>
  <si>
    <t>31.17±3.75</t>
  </si>
  <si>
    <t>30.08±3.11</t>
  </si>
  <si>
    <t>30.13±2.65</t>
  </si>
  <si>
    <t>30.34±2.95</t>
  </si>
  <si>
    <t>30.73±3.08</t>
  </si>
  <si>
    <t>-8.61±5.85</t>
  </si>
  <si>
    <t>-7.74±5.29</t>
  </si>
  <si>
    <t>-7.01±5.32</t>
  </si>
  <si>
    <t>-7.49±5.97</t>
  </si>
  <si>
    <t>-9.09±6.08</t>
  </si>
  <si>
    <t>-8.72±5.96</t>
  </si>
  <si>
    <t>-9.84±5.89</t>
  </si>
  <si>
    <t>-2.60±1.82</t>
  </si>
  <si>
    <t>-2.23±1.54</t>
  </si>
  <si>
    <t>-2.18±1.68</t>
  </si>
  <si>
    <t>-2.26±1.83</t>
  </si>
  <si>
    <t>-2.73±1.84</t>
  </si>
  <si>
    <t>-2.61±1.77</t>
  </si>
  <si>
    <t>-3.08±2.00</t>
  </si>
  <si>
    <t>132 (42.9%)</t>
  </si>
  <si>
    <t>17 (33.3%)</t>
  </si>
  <si>
    <t>6 (25.0%)</t>
  </si>
  <si>
    <t>15 (41.7%)</t>
  </si>
  <si>
    <t>33 (42.3%)</t>
  </si>
  <si>
    <t>29 (52.7%)</t>
  </si>
  <si>
    <t>32 (50.0%)</t>
  </si>
  <si>
    <t>51.42±24.82</t>
  </si>
  <si>
    <t>48.29±18.69</t>
  </si>
  <si>
    <t>49.50±34.77</t>
  </si>
  <si>
    <t>57.87±43.33</t>
  </si>
  <si>
    <t>51.09±21.63</t>
  </si>
  <si>
    <t>49.41±20.36</t>
  </si>
  <si>
    <t>52.56±22.19</t>
  </si>
  <si>
    <t>76.82±68.00</t>
  </si>
  <si>
    <t>68.45±58.14</t>
  </si>
  <si>
    <t>60.46±62.64</t>
  </si>
  <si>
    <t>67.11±60.10</t>
  </si>
  <si>
    <t>79.77±68.98</t>
  </si>
  <si>
    <t>82.71±67.54</t>
  </si>
  <si>
    <t>86.45±79.59</t>
  </si>
  <si>
    <t>Clustering presented in Paper 1</t>
  </si>
  <si>
    <t>Population averages</t>
  </si>
  <si>
    <t>Evaluation metrics for WGC-only clustering</t>
  </si>
  <si>
    <t>Evaluation metrics for WGC + clinical data clustering</t>
  </si>
</sst>
</file>

<file path=xl/styles.xml><?xml version="1.0" encoding="utf-8"?>
<styleSheet xmlns="http://schemas.openxmlformats.org/spreadsheetml/2006/main">
  <fonts count="16">
    <font>
      <sz val="11"/>
      <color theme="1"/>
      <name val="Calibri"/>
      <family val="2"/>
      <charset val="238"/>
      <scheme val="minor"/>
    </font>
    <font>
      <b/>
      <sz val="11"/>
      <color rgb="FF000000"/>
      <name val="Calibri"/>
      <family val="2"/>
      <charset val="238"/>
      <scheme val="minor"/>
    </font>
    <font>
      <sz val="11"/>
      <color rgb="FF000000"/>
      <name val="Calibri"/>
      <family val="2"/>
      <charset val="238"/>
      <scheme val="minor"/>
    </font>
    <font>
      <sz val="7"/>
      <color rgb="FF4FC1FF"/>
      <name val="Consolas"/>
      <family val="3"/>
      <charset val="238"/>
    </font>
    <font>
      <sz val="7"/>
      <color rgb="FF6A9955"/>
      <name val="Consolas"/>
      <family val="3"/>
      <charset val="238"/>
    </font>
    <font>
      <b/>
      <sz val="11"/>
      <color theme="1"/>
      <name val="Calibri"/>
      <family val="2"/>
      <charset val="238"/>
      <scheme val="minor"/>
    </font>
    <font>
      <sz val="7"/>
      <color rgb="FFD4D4D4"/>
      <name val="Consolas"/>
      <family val="3"/>
      <charset val="238"/>
    </font>
    <font>
      <b/>
      <sz val="11"/>
      <name val="Calibri"/>
      <family val="2"/>
      <charset val="238"/>
    </font>
    <font>
      <sz val="7"/>
      <color rgb="FF839496"/>
      <name val="Consolas"/>
      <family val="3"/>
      <charset val="238"/>
    </font>
    <font>
      <b/>
      <sz val="9"/>
      <color theme="1"/>
      <name val="Times New Roman"/>
      <family val="1"/>
      <charset val="238"/>
    </font>
    <font>
      <b/>
      <u/>
      <sz val="8"/>
      <color theme="1"/>
      <name val="Times New Roman"/>
      <family val="1"/>
      <charset val="238"/>
    </font>
    <font>
      <sz val="10"/>
      <color theme="1"/>
      <name val="Arial"/>
      <family val="2"/>
      <charset val="238"/>
    </font>
    <font>
      <sz val="8"/>
      <color theme="1"/>
      <name val="Times New Roman"/>
      <family val="1"/>
      <charset val="238"/>
    </font>
    <font>
      <b/>
      <sz val="8"/>
      <color rgb="FF00FF00"/>
      <name val="Times New Roman"/>
      <family val="1"/>
      <charset val="238"/>
    </font>
    <font>
      <b/>
      <u/>
      <sz val="9"/>
      <color theme="1"/>
      <name val="Times New Roman"/>
      <family val="1"/>
      <charset val="238"/>
    </font>
    <font>
      <b/>
      <sz val="8"/>
      <color theme="1"/>
      <name val="Times New Roman"/>
      <family val="1"/>
      <charset val="238"/>
    </font>
  </fonts>
  <fills count="4">
    <fill>
      <patternFill patternType="none"/>
    </fill>
    <fill>
      <patternFill patternType="gray125"/>
    </fill>
    <fill>
      <patternFill patternType="solid">
        <fgColor theme="1"/>
        <bgColor indexed="64"/>
      </patternFill>
    </fill>
    <fill>
      <patternFill patternType="solid">
        <fgColor rgb="FFFFFF00"/>
        <bgColor indexed="64"/>
      </patternFill>
    </fill>
  </fills>
  <borders count="25">
    <border>
      <left/>
      <right/>
      <top/>
      <bottom/>
      <diagonal/>
    </border>
    <border>
      <left style="medium">
        <color indexed="64"/>
      </left>
      <right style="medium">
        <color indexed="64"/>
      </right>
      <top style="medium">
        <color indexed="64"/>
      </top>
      <bottom style="medium">
        <color indexed="64"/>
      </bottom>
      <diagonal/>
    </border>
    <border>
      <left style="thin">
        <color auto="1"/>
      </left>
      <right style="thin">
        <color auto="1"/>
      </right>
      <top style="thin">
        <color auto="1"/>
      </top>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right/>
      <top/>
      <bottom style="medium">
        <color indexed="64"/>
      </bottom>
      <diagonal/>
    </border>
    <border>
      <left/>
      <right style="medium">
        <color indexed="64"/>
      </right>
      <top/>
      <bottom style="medium">
        <color indexed="64"/>
      </bottom>
      <diagonal/>
    </border>
    <border>
      <left/>
      <right style="thin">
        <color auto="1"/>
      </right>
      <top style="thin">
        <color auto="1"/>
      </top>
      <bottom/>
      <diagonal/>
    </border>
    <border>
      <left style="medium">
        <color indexed="64"/>
      </left>
      <right style="medium">
        <color indexed="64"/>
      </right>
      <top/>
      <bottom/>
      <diagonal/>
    </border>
    <border>
      <left style="medium">
        <color indexed="64"/>
      </left>
      <right style="medium">
        <color indexed="64"/>
      </right>
      <top style="thin">
        <color auto="1"/>
      </top>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rgb="FF000000"/>
      </left>
      <right style="medium">
        <color rgb="FF000000"/>
      </right>
      <top style="medium">
        <color rgb="FF000000"/>
      </top>
      <bottom style="medium">
        <color rgb="FFCCCCCC"/>
      </bottom>
      <diagonal/>
    </border>
    <border>
      <left style="medium">
        <color rgb="FFCCCCCC"/>
      </left>
      <right style="medium">
        <color rgb="FF000000"/>
      </right>
      <top style="medium">
        <color rgb="FF000000"/>
      </top>
      <bottom style="medium">
        <color rgb="FFCCCCCC"/>
      </bottom>
      <diagonal/>
    </border>
    <border>
      <left style="medium">
        <color rgb="FFCCCCCC"/>
      </left>
      <right style="medium">
        <color rgb="FFCCCCCC"/>
      </right>
      <top style="medium">
        <color rgb="FF000000"/>
      </top>
      <bottom style="medium">
        <color rgb="FFCCCCCC"/>
      </bottom>
      <diagonal/>
    </border>
    <border>
      <left style="medium">
        <color rgb="FF000000"/>
      </left>
      <right style="medium">
        <color rgb="FFCCCCCC"/>
      </right>
      <top style="medium">
        <color rgb="FFCCCCCC"/>
      </top>
      <bottom style="medium">
        <color rgb="FF000000"/>
      </bottom>
      <diagonal/>
    </border>
    <border>
      <left style="medium">
        <color rgb="FFCCCCCC"/>
      </left>
      <right style="medium">
        <color rgb="FFCCCCCC"/>
      </right>
      <top style="medium">
        <color rgb="FFCCCCCC"/>
      </top>
      <bottom style="medium">
        <color rgb="FF000000"/>
      </bottom>
      <diagonal/>
    </border>
    <border>
      <left style="medium">
        <color rgb="FFCCCCCC"/>
      </left>
      <right style="medium">
        <color rgb="FF000000"/>
      </right>
      <top style="medium">
        <color rgb="FFCCCCCC"/>
      </top>
      <bottom style="medium">
        <color rgb="FF000000"/>
      </bottom>
      <diagonal/>
    </border>
    <border>
      <left style="medium">
        <color rgb="FF000000"/>
      </left>
      <right style="medium">
        <color rgb="FF000000"/>
      </right>
      <top style="medium">
        <color rgb="FFCCCCCC"/>
      </top>
      <bottom style="medium">
        <color rgb="FFCCCCCC"/>
      </bottom>
      <diagonal/>
    </border>
    <border>
      <left style="medium">
        <color rgb="FFCCCCCC"/>
      </left>
      <right style="medium">
        <color rgb="FF000000"/>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000000"/>
      </left>
      <right style="medium">
        <color rgb="FF000000"/>
      </right>
      <top style="medium">
        <color rgb="FFCCCCCC"/>
      </top>
      <bottom style="medium">
        <color rgb="FF000000"/>
      </bottom>
      <diagonal/>
    </border>
  </borders>
  <cellStyleXfs count="1">
    <xf numFmtId="0" fontId="0" fillId="0" borderId="0"/>
  </cellStyleXfs>
  <cellXfs count="73">
    <xf numFmtId="0" fontId="0" fillId="0" borderId="0" xfId="0"/>
    <xf numFmtId="0" fontId="1" fillId="0" borderId="0" xfId="0" applyFont="1"/>
    <xf numFmtId="0" fontId="2" fillId="0" borderId="0" xfId="0" applyFont="1"/>
    <xf numFmtId="0" fontId="2" fillId="0" borderId="0" xfId="0" applyFont="1" applyAlignment="1">
      <alignment wrapText="1"/>
    </xf>
    <xf numFmtId="0" fontId="0" fillId="0" borderId="0" xfId="0" applyAlignment="1">
      <alignment wrapText="1"/>
    </xf>
    <xf numFmtId="0" fontId="3" fillId="0" borderId="0" xfId="0" applyFont="1"/>
    <xf numFmtId="0" fontId="4" fillId="0" borderId="0" xfId="0" applyFont="1"/>
    <xf numFmtId="0" fontId="5" fillId="0" borderId="0" xfId="0" applyFont="1"/>
    <xf numFmtId="0" fontId="6" fillId="2" borderId="0" xfId="0" applyFont="1" applyFill="1"/>
    <xf numFmtId="0" fontId="0" fillId="2" borderId="0" xfId="0" applyFill="1"/>
    <xf numFmtId="0" fontId="0" fillId="0" borderId="0" xfId="0" applyFont="1"/>
    <xf numFmtId="16" fontId="0" fillId="0" borderId="0" xfId="0" applyNumberFormat="1"/>
    <xf numFmtId="0" fontId="0" fillId="0" borderId="0" xfId="0" applyNumberFormat="1"/>
    <xf numFmtId="11" fontId="0" fillId="0" borderId="0" xfId="0" applyNumberFormat="1"/>
    <xf numFmtId="10" fontId="0" fillId="0" borderId="0" xfId="0" applyNumberFormat="1"/>
    <xf numFmtId="9" fontId="0" fillId="0" borderId="0" xfId="0" applyNumberFormat="1"/>
    <xf numFmtId="10" fontId="5" fillId="0" borderId="0" xfId="0" applyNumberFormat="1" applyFont="1"/>
    <xf numFmtId="0" fontId="0" fillId="0" borderId="0" xfId="0" applyAlignment="1">
      <alignment horizontal="left"/>
    </xf>
    <xf numFmtId="0" fontId="5" fillId="0" borderId="0" xfId="0" applyFont="1" applyAlignment="1">
      <alignment horizontal="left"/>
    </xf>
    <xf numFmtId="0" fontId="7" fillId="0" borderId="2" xfId="0" applyFont="1" applyBorder="1" applyAlignment="1">
      <alignment horizontal="left" vertical="top"/>
    </xf>
    <xf numFmtId="0" fontId="0" fillId="0" borderId="3" xfId="0" applyBorder="1" applyAlignment="1">
      <alignment horizontal="left"/>
    </xf>
    <xf numFmtId="0" fontId="0" fillId="0" borderId="4" xfId="0" applyBorder="1" applyAlignment="1">
      <alignment horizontal="left"/>
    </xf>
    <xf numFmtId="0" fontId="0" fillId="0" borderId="0" xfId="0" applyBorder="1" applyAlignment="1">
      <alignment horizontal="left"/>
    </xf>
    <xf numFmtId="11" fontId="0" fillId="0" borderId="0" xfId="0" applyNumberFormat="1" applyBorder="1" applyAlignment="1">
      <alignment horizontal="left"/>
    </xf>
    <xf numFmtId="0" fontId="0" fillId="0" borderId="5" xfId="0" applyBorder="1" applyAlignment="1">
      <alignment horizontal="left"/>
    </xf>
    <xf numFmtId="0" fontId="0" fillId="3" borderId="0" xfId="0" applyFill="1" applyBorder="1" applyAlignment="1">
      <alignment horizontal="left"/>
    </xf>
    <xf numFmtId="0" fontId="0" fillId="0" borderId="6" xfId="0" applyBorder="1" applyAlignment="1">
      <alignment horizontal="left"/>
    </xf>
    <xf numFmtId="11" fontId="0" fillId="0" borderId="6" xfId="0" applyNumberFormat="1" applyBorder="1" applyAlignment="1">
      <alignment horizontal="left"/>
    </xf>
    <xf numFmtId="0" fontId="0" fillId="0" borderId="7" xfId="0" applyBorder="1" applyAlignment="1">
      <alignment horizontal="left"/>
    </xf>
    <xf numFmtId="0" fontId="7" fillId="0" borderId="8" xfId="0" applyFont="1" applyBorder="1" applyAlignment="1">
      <alignment horizontal="left" vertical="top"/>
    </xf>
    <xf numFmtId="0" fontId="5" fillId="0" borderId="9" xfId="0" applyFont="1" applyBorder="1" applyAlignment="1">
      <alignment horizontal="left"/>
    </xf>
    <xf numFmtId="0" fontId="7" fillId="0" borderId="10" xfId="0" applyFont="1" applyBorder="1" applyAlignment="1">
      <alignment horizontal="left" vertical="top"/>
    </xf>
    <xf numFmtId="0" fontId="5" fillId="0" borderId="11" xfId="0" applyFont="1" applyBorder="1" applyAlignment="1">
      <alignment horizontal="left"/>
    </xf>
    <xf numFmtId="0" fontId="5" fillId="0" borderId="12" xfId="0" applyFont="1" applyBorder="1" applyAlignment="1">
      <alignment horizontal="left"/>
    </xf>
    <xf numFmtId="11" fontId="0" fillId="0" borderId="3" xfId="0" applyNumberFormat="1" applyBorder="1" applyAlignment="1">
      <alignment horizontal="left"/>
    </xf>
    <xf numFmtId="0" fontId="0" fillId="3" borderId="3" xfId="0" applyFill="1" applyBorder="1" applyAlignment="1">
      <alignment horizontal="left"/>
    </xf>
    <xf numFmtId="0" fontId="0" fillId="3" borderId="6" xfId="0" applyFill="1" applyBorder="1" applyAlignment="1">
      <alignment horizontal="left"/>
    </xf>
    <xf numFmtId="0" fontId="5" fillId="3" borderId="0" xfId="0" applyFont="1" applyFill="1" applyBorder="1" applyAlignment="1">
      <alignment horizontal="left"/>
    </xf>
    <xf numFmtId="0" fontId="5" fillId="3" borderId="6" xfId="0" applyFont="1" applyFill="1" applyBorder="1" applyAlignment="1">
      <alignment horizontal="left"/>
    </xf>
    <xf numFmtId="0" fontId="5" fillId="0" borderId="1" xfId="0" applyFont="1" applyBorder="1" applyAlignment="1">
      <alignment horizontal="left"/>
    </xf>
    <xf numFmtId="0" fontId="0" fillId="0" borderId="13" xfId="0" applyBorder="1" applyAlignment="1">
      <alignment horizontal="left"/>
    </xf>
    <xf numFmtId="0" fontId="0" fillId="3" borderId="13" xfId="0" applyFill="1" applyBorder="1" applyAlignment="1">
      <alignment horizontal="left"/>
    </xf>
    <xf numFmtId="0" fontId="0" fillId="0" borderId="14" xfId="0" applyBorder="1" applyAlignment="1">
      <alignment horizontal="left"/>
    </xf>
    <xf numFmtId="0" fontId="5" fillId="3" borderId="3" xfId="0" applyFont="1" applyFill="1" applyBorder="1" applyAlignment="1">
      <alignment horizontal="left"/>
    </xf>
    <xf numFmtId="0" fontId="5" fillId="0" borderId="0" xfId="0" applyFont="1" applyBorder="1" applyAlignment="1">
      <alignment horizontal="left"/>
    </xf>
    <xf numFmtId="0" fontId="5" fillId="0" borderId="6" xfId="0" applyFont="1" applyBorder="1" applyAlignment="1">
      <alignment horizontal="left"/>
    </xf>
    <xf numFmtId="0" fontId="0" fillId="0" borderId="6" xfId="0" applyFont="1" applyBorder="1" applyAlignment="1">
      <alignment horizontal="left"/>
    </xf>
    <xf numFmtId="0" fontId="0" fillId="0" borderId="0" xfId="0" applyFill="1" applyBorder="1" applyAlignment="1">
      <alignment horizontal="left"/>
    </xf>
    <xf numFmtId="0" fontId="8" fillId="2" borderId="0" xfId="0" applyFont="1" applyFill="1"/>
    <xf numFmtId="0" fontId="9" fillId="0" borderId="15" xfId="0" applyFont="1" applyBorder="1" applyAlignment="1">
      <alignment vertical="top"/>
    </xf>
    <xf numFmtId="0" fontId="9" fillId="0" borderId="16" xfId="0" applyFont="1" applyBorder="1" applyAlignment="1">
      <alignment vertical="top"/>
    </xf>
    <xf numFmtId="0" fontId="9" fillId="0" borderId="17" xfId="0" applyFont="1" applyBorder="1" applyAlignment="1">
      <alignment vertical="top"/>
    </xf>
    <xf numFmtId="0" fontId="10" fillId="0" borderId="18" xfId="0" applyFont="1" applyBorder="1" applyAlignment="1"/>
    <xf numFmtId="0" fontId="11" fillId="0" borderId="19" xfId="0" applyFont="1" applyBorder="1" applyAlignment="1"/>
    <xf numFmtId="0" fontId="11" fillId="0" borderId="20" xfId="0" applyFont="1" applyBorder="1" applyAlignment="1"/>
    <xf numFmtId="0" fontId="9" fillId="0" borderId="21" xfId="0" applyFont="1" applyBorder="1" applyAlignment="1"/>
    <xf numFmtId="0" fontId="12" fillId="0" borderId="22" xfId="0" applyFont="1" applyBorder="1" applyAlignment="1"/>
    <xf numFmtId="0" fontId="12" fillId="0" borderId="23" xfId="0" applyFont="1" applyBorder="1" applyAlignment="1"/>
    <xf numFmtId="11" fontId="13" fillId="0" borderId="22" xfId="0" applyNumberFormat="1" applyFont="1" applyBorder="1" applyAlignment="1"/>
    <xf numFmtId="0" fontId="13" fillId="0" borderId="22" xfId="0" applyFont="1" applyBorder="1" applyAlignment="1"/>
    <xf numFmtId="0" fontId="9" fillId="0" borderId="24" xfId="0" applyFont="1" applyBorder="1" applyAlignment="1"/>
    <xf numFmtId="0" fontId="12" fillId="0" borderId="20" xfId="0" applyFont="1" applyBorder="1" applyAlignment="1"/>
    <xf numFmtId="0" fontId="12" fillId="0" borderId="19" xfId="0" applyFont="1" applyBorder="1" applyAlignment="1"/>
    <xf numFmtId="11" fontId="13" fillId="0" borderId="20" xfId="0" applyNumberFormat="1" applyFont="1" applyBorder="1" applyAlignment="1"/>
    <xf numFmtId="0" fontId="14" fillId="0" borderId="18" xfId="0" applyFont="1" applyBorder="1" applyAlignment="1"/>
    <xf numFmtId="0" fontId="13" fillId="0" borderId="20" xfId="0" applyFont="1" applyBorder="1" applyAlignment="1"/>
    <xf numFmtId="0" fontId="12" fillId="3" borderId="23" xfId="0" applyFont="1" applyFill="1" applyBorder="1" applyAlignment="1"/>
    <xf numFmtId="0" fontId="12" fillId="3" borderId="19" xfId="0" applyFont="1" applyFill="1" applyBorder="1" applyAlignment="1"/>
    <xf numFmtId="0" fontId="15" fillId="3" borderId="23" xfId="0" applyFont="1" applyFill="1" applyBorder="1" applyAlignment="1"/>
    <xf numFmtId="0" fontId="15" fillId="3" borderId="19" xfId="0" applyFont="1" applyFill="1" applyBorder="1" applyAlignment="1"/>
    <xf numFmtId="0" fontId="12" fillId="3" borderId="22" xfId="0" applyFont="1" applyFill="1" applyBorder="1" applyAlignment="1"/>
    <xf numFmtId="0" fontId="12" fillId="3" borderId="20" xfId="0" applyFont="1" applyFill="1" applyBorder="1" applyAlignment="1"/>
    <xf numFmtId="0" fontId="15" fillId="3" borderId="22" xfId="0" applyFont="1" applyFill="1" applyBorder="1" applyAlignment="1"/>
  </cellXfs>
  <cellStyles count="1">
    <cellStyle name="Normál" xfId="0" builtinId="0"/>
  </cellStyles>
  <dxfs count="2">
    <dxf>
      <font>
        <b/>
        <i val="0"/>
        <color rgb="FF00B050"/>
      </font>
    </dxf>
    <dxf>
      <font>
        <b/>
        <i val="0"/>
        <color rgb="FF00B050"/>
      </font>
    </dxf>
  </dxfs>
  <tableStyles count="0" defaultTableStyle="TableStyleMedium9" defaultPivotStyle="PivotStyleLight16"/>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3.xml.rels><?xml version="1.0" encoding="UTF-8" standalone="yes"?>
<Relationships xmlns="http://schemas.openxmlformats.org/package/2006/relationships"><Relationship Id="rId8" Type="http://schemas.openxmlformats.org/officeDocument/2006/relationships/image" Target="../media/image33.png"/><Relationship Id="rId13" Type="http://schemas.openxmlformats.org/officeDocument/2006/relationships/image" Target="../media/image38.png"/><Relationship Id="rId3" Type="http://schemas.openxmlformats.org/officeDocument/2006/relationships/image" Target="../media/image28.png"/><Relationship Id="rId7" Type="http://schemas.openxmlformats.org/officeDocument/2006/relationships/image" Target="../media/image32.png"/><Relationship Id="rId12" Type="http://schemas.openxmlformats.org/officeDocument/2006/relationships/image" Target="../media/image37.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11" Type="http://schemas.openxmlformats.org/officeDocument/2006/relationships/image" Target="../media/image36.png"/><Relationship Id="rId5" Type="http://schemas.openxmlformats.org/officeDocument/2006/relationships/image" Target="../media/image30.png"/><Relationship Id="rId15" Type="http://schemas.openxmlformats.org/officeDocument/2006/relationships/image" Target="../media/image40.png"/><Relationship Id="rId10" Type="http://schemas.openxmlformats.org/officeDocument/2006/relationships/image" Target="../media/image35.png"/><Relationship Id="rId4" Type="http://schemas.openxmlformats.org/officeDocument/2006/relationships/image" Target="../media/image29.png"/><Relationship Id="rId9" Type="http://schemas.openxmlformats.org/officeDocument/2006/relationships/image" Target="../media/image34.png"/><Relationship Id="rId14" Type="http://schemas.openxmlformats.org/officeDocument/2006/relationships/image" Target="../media/image39.png"/></Relationships>
</file>

<file path=xl/drawings/_rels/drawing4.xml.rels><?xml version="1.0" encoding="UTF-8" standalone="yes"?>
<Relationships xmlns="http://schemas.openxmlformats.org/package/2006/relationships"><Relationship Id="rId8" Type="http://schemas.openxmlformats.org/officeDocument/2006/relationships/image" Target="../media/image48.png"/><Relationship Id="rId13" Type="http://schemas.openxmlformats.org/officeDocument/2006/relationships/image" Target="../media/image53.png"/><Relationship Id="rId3" Type="http://schemas.openxmlformats.org/officeDocument/2006/relationships/image" Target="../media/image43.png"/><Relationship Id="rId7" Type="http://schemas.openxmlformats.org/officeDocument/2006/relationships/image" Target="../media/image47.png"/><Relationship Id="rId12" Type="http://schemas.openxmlformats.org/officeDocument/2006/relationships/image" Target="../media/image52.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11" Type="http://schemas.openxmlformats.org/officeDocument/2006/relationships/image" Target="../media/image51.png"/><Relationship Id="rId5" Type="http://schemas.openxmlformats.org/officeDocument/2006/relationships/image" Target="../media/image45.png"/><Relationship Id="rId10" Type="http://schemas.openxmlformats.org/officeDocument/2006/relationships/image" Target="../media/image50.png"/><Relationship Id="rId4" Type="http://schemas.openxmlformats.org/officeDocument/2006/relationships/image" Target="../media/image44.png"/><Relationship Id="rId9" Type="http://schemas.openxmlformats.org/officeDocument/2006/relationships/image" Target="../media/image49.png"/></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0</xdr:col>
      <xdr:colOff>31750</xdr:colOff>
      <xdr:row>0</xdr:row>
      <xdr:rowOff>6350</xdr:rowOff>
    </xdr:from>
    <xdr:to>
      <xdr:col>4</xdr:col>
      <xdr:colOff>44450</xdr:colOff>
      <xdr:row>15</xdr:row>
      <xdr:rowOff>177800</xdr:rowOff>
    </xdr:to>
    <xdr:sp macro="" textlink="">
      <xdr:nvSpPr>
        <xdr:cNvPr id="3" name="Szövegdoboz 2"/>
        <xdr:cNvSpPr txBox="1"/>
      </xdr:nvSpPr>
      <xdr:spPr>
        <a:xfrm>
          <a:off x="31750" y="6350"/>
          <a:ext cx="7791450" cy="293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US" sz="1100" b="1">
              <a:solidFill>
                <a:schemeClr val="dk1"/>
              </a:solidFill>
              <a:latin typeface="+mn-lt"/>
              <a:ea typeface="+mn-ea"/>
              <a:cs typeface="+mn-cs"/>
            </a:rPr>
            <a:t>Context: </a:t>
          </a:r>
          <a:endParaRPr lang="hu-HU" sz="1100">
            <a:solidFill>
              <a:schemeClr val="dk1"/>
            </a:solidFill>
            <a:latin typeface="+mn-lt"/>
            <a:ea typeface="+mn-ea"/>
            <a:cs typeface="+mn-cs"/>
          </a:endParaRPr>
        </a:p>
        <a:p>
          <a:r>
            <a:rPr lang="en-US" sz="1100">
              <a:solidFill>
                <a:schemeClr val="dk1"/>
              </a:solidFill>
              <a:latin typeface="+mn-lt"/>
              <a:ea typeface="+mn-ea"/>
              <a:cs typeface="+mn-cs"/>
            </a:rPr>
            <a:t>clustering patients on weight gain cause (WGC) data with clinical variables</a:t>
          </a:r>
          <a:endParaRPr lang="hu-HU" sz="1100">
            <a:solidFill>
              <a:schemeClr val="dk1"/>
            </a:solidFill>
            <a:latin typeface="+mn-lt"/>
            <a:ea typeface="+mn-ea"/>
            <a:cs typeface="+mn-cs"/>
          </a:endParaRPr>
        </a:p>
        <a:p>
          <a:r>
            <a:rPr lang="en-US" sz="1100">
              <a:solidFill>
                <a:schemeClr val="dk1"/>
              </a:solidFill>
              <a:latin typeface="+mn-lt"/>
              <a:ea typeface="+mn-ea"/>
              <a:cs typeface="+mn-cs"/>
            </a:rPr>
            <a:t>to identify the best set of clinical variables to include along WGCs, the best weighing of these variables, and the best clustering algorithms to use, several ’experiments’ need to run, with different parameters/combinations of parameters in each</a:t>
          </a:r>
          <a:endParaRPr lang="hu-HU" sz="1100">
            <a:solidFill>
              <a:schemeClr val="dk1"/>
            </a:solidFill>
            <a:latin typeface="+mn-lt"/>
            <a:ea typeface="+mn-ea"/>
            <a:cs typeface="+mn-cs"/>
          </a:endParaRPr>
        </a:p>
        <a:p>
          <a:r>
            <a:rPr lang="en-US" sz="1100" b="1">
              <a:solidFill>
                <a:schemeClr val="dk1"/>
              </a:solidFill>
              <a:latin typeface="+mn-lt"/>
              <a:ea typeface="+mn-ea"/>
              <a:cs typeface="+mn-cs"/>
            </a:rPr>
            <a:t>Core workflow: </a:t>
          </a:r>
          <a:endParaRPr lang="hu-HU" sz="1100">
            <a:solidFill>
              <a:schemeClr val="dk1"/>
            </a:solidFill>
            <a:latin typeface="+mn-lt"/>
            <a:ea typeface="+mn-ea"/>
            <a:cs typeface="+mn-cs"/>
          </a:endParaRPr>
        </a:p>
        <a:p>
          <a:r>
            <a:rPr lang="en-US" sz="1100">
              <a:solidFill>
                <a:schemeClr val="dk1"/>
              </a:solidFill>
              <a:latin typeface="+mn-lt"/>
              <a:ea typeface="+mn-ea"/>
              <a:cs typeface="+mn-cs"/>
            </a:rPr>
            <a:t>Step 1: distance matrix calculation</a:t>
          </a:r>
          <a:endParaRPr lang="hu-HU" sz="1100">
            <a:solidFill>
              <a:schemeClr val="dk1"/>
            </a:solidFill>
            <a:latin typeface="+mn-lt"/>
            <a:ea typeface="+mn-ea"/>
            <a:cs typeface="+mn-cs"/>
          </a:endParaRPr>
        </a:p>
        <a:p>
          <a:r>
            <a:rPr lang="en-US" sz="1100">
              <a:solidFill>
                <a:schemeClr val="dk1"/>
              </a:solidFill>
              <a:latin typeface="+mn-lt"/>
              <a:ea typeface="+mn-ea"/>
              <a:cs typeface="+mn-cs"/>
            </a:rPr>
            <a:t>12 WGC + any number of clinical variables are loaded into a hybrid distance calculation, where patient distances are calculated with different methods on the two ‘variable blocks’, with the two matrices eventually hybridized with different weights</a:t>
          </a:r>
          <a:endParaRPr lang="hu-HU" sz="1100">
            <a:solidFill>
              <a:schemeClr val="dk1"/>
            </a:solidFill>
            <a:latin typeface="+mn-lt"/>
            <a:ea typeface="+mn-ea"/>
            <a:cs typeface="+mn-cs"/>
          </a:endParaRPr>
        </a:p>
        <a:p>
          <a:r>
            <a:rPr lang="en-US" sz="1100">
              <a:solidFill>
                <a:schemeClr val="dk1"/>
              </a:solidFill>
              <a:latin typeface="+mn-lt"/>
              <a:ea typeface="+mn-ea"/>
              <a:cs typeface="+mn-cs"/>
            </a:rPr>
            <a:t>two approaches to weighing:</a:t>
          </a:r>
          <a:endParaRPr lang="hu-HU" sz="1100">
            <a:solidFill>
              <a:schemeClr val="dk1"/>
            </a:solidFill>
            <a:latin typeface="+mn-lt"/>
            <a:ea typeface="+mn-ea"/>
            <a:cs typeface="+mn-cs"/>
          </a:endParaRPr>
        </a:p>
        <a:p>
          <a:r>
            <a:rPr lang="en-US" sz="1100">
              <a:solidFill>
                <a:schemeClr val="dk1"/>
              </a:solidFill>
              <a:latin typeface="+mn-lt"/>
              <a:ea typeface="+mn-ea"/>
              <a:cs typeface="+mn-cs"/>
            </a:rPr>
            <a:t>	block-wise: WGC and clinical blocks get 50-50% of weights</a:t>
          </a:r>
          <a:endParaRPr lang="hu-HU" sz="1100">
            <a:solidFill>
              <a:schemeClr val="dk1"/>
            </a:solidFill>
            <a:latin typeface="+mn-lt"/>
            <a:ea typeface="+mn-ea"/>
            <a:cs typeface="+mn-cs"/>
          </a:endParaRPr>
        </a:p>
        <a:p>
          <a:r>
            <a:rPr lang="en-US" sz="1100">
              <a:solidFill>
                <a:schemeClr val="dk1"/>
              </a:solidFill>
              <a:latin typeface="+mn-lt"/>
              <a:ea typeface="+mn-ea"/>
              <a:cs typeface="+mn-cs"/>
            </a:rPr>
            <a:t>	variable-wise: weighing is proportional to the number of variables in each block, 			eg 12 WGCs + 3 clinical vars: WGCs get 80%, clinicals get 20%</a:t>
          </a:r>
          <a:endParaRPr lang="hu-HU" sz="1100">
            <a:solidFill>
              <a:schemeClr val="dk1"/>
            </a:solidFill>
            <a:latin typeface="+mn-lt"/>
            <a:ea typeface="+mn-ea"/>
            <a:cs typeface="+mn-cs"/>
          </a:endParaRPr>
        </a:p>
        <a:p>
          <a:r>
            <a:rPr lang="en-US" sz="1100">
              <a:solidFill>
                <a:schemeClr val="dk1"/>
              </a:solidFill>
              <a:latin typeface="+mn-lt"/>
              <a:ea typeface="+mn-ea"/>
              <a:cs typeface="+mn-cs"/>
            </a:rPr>
            <a:t>Step 2: clustering</a:t>
          </a:r>
          <a:endParaRPr lang="hu-HU" sz="1100">
            <a:solidFill>
              <a:schemeClr val="dk1"/>
            </a:solidFill>
            <a:latin typeface="+mn-lt"/>
            <a:ea typeface="+mn-ea"/>
            <a:cs typeface="+mn-cs"/>
          </a:endParaRPr>
        </a:p>
        <a:p>
          <a:r>
            <a:rPr lang="en-US" sz="1100">
              <a:solidFill>
                <a:schemeClr val="dk1"/>
              </a:solidFill>
              <a:latin typeface="+mn-lt"/>
              <a:ea typeface="+mn-ea"/>
              <a:cs typeface="+mn-cs"/>
            </a:rPr>
            <a:t>the distance matrix is loaded into clustering algorithms</a:t>
          </a:r>
          <a:endParaRPr lang="hu-HU" sz="1100">
            <a:solidFill>
              <a:schemeClr val="dk1"/>
            </a:solidFill>
            <a:latin typeface="+mn-lt"/>
            <a:ea typeface="+mn-ea"/>
            <a:cs typeface="+mn-cs"/>
          </a:endParaRPr>
        </a:p>
        <a:p>
          <a:r>
            <a:rPr lang="en-US" sz="1100">
              <a:solidFill>
                <a:schemeClr val="dk1"/>
              </a:solidFill>
              <a:latin typeface="+mn-lt"/>
              <a:ea typeface="+mn-ea"/>
              <a:cs typeface="+mn-cs"/>
            </a:rPr>
            <a:t>several algorithms are available, each with their own set of hyperparameters, adding complexity</a:t>
          </a:r>
          <a:endParaRPr lang="hu-HU" sz="1100">
            <a:solidFill>
              <a:schemeClr val="dk1"/>
            </a:solidFill>
            <a:latin typeface="+mn-lt"/>
            <a:ea typeface="+mn-ea"/>
            <a:cs typeface="+mn-cs"/>
          </a:endParaRPr>
        </a:p>
        <a:p>
          <a:endParaRPr lang="hu-HU"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67600</xdr:colOff>
      <xdr:row>20</xdr:row>
      <xdr:rowOff>6171</xdr:rowOff>
    </xdr:from>
    <xdr:to>
      <xdr:col>8</xdr:col>
      <xdr:colOff>439260</xdr:colOff>
      <xdr:row>25</xdr:row>
      <xdr:rowOff>135692</xdr:rowOff>
    </xdr:to>
    <xdr:pic>
      <xdr:nvPicPr>
        <xdr:cNvPr id="102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4185331" y="3718479"/>
          <a:ext cx="1592814" cy="1057598"/>
        </a:xfrm>
        <a:prstGeom prst="rect">
          <a:avLst/>
        </a:prstGeom>
        <a:noFill/>
      </xdr:spPr>
    </xdr:pic>
    <xdr:clientData/>
  </xdr:twoCellAnchor>
  <xdr:twoCellAnchor editAs="oneCell">
    <xdr:from>
      <xdr:col>3</xdr:col>
      <xdr:colOff>39301</xdr:colOff>
      <xdr:row>20</xdr:row>
      <xdr:rowOff>10213</xdr:rowOff>
    </xdr:from>
    <xdr:to>
      <xdr:col>5</xdr:col>
      <xdr:colOff>420300</xdr:colOff>
      <xdr:row>25</xdr:row>
      <xdr:rowOff>147337</xdr:rowOff>
    </xdr:to>
    <xdr:pic>
      <xdr:nvPicPr>
        <xdr:cNvPr id="3" name="Kép 2"/>
        <xdr:cNvPicPr>
          <a:picLocks noChangeAspect="1"/>
        </xdr:cNvPicPr>
      </xdr:nvPicPr>
      <xdr:blipFill>
        <a:blip xmlns:r="http://schemas.openxmlformats.org/officeDocument/2006/relationships" r:embed="rId2" cstate="print"/>
        <a:stretch>
          <a:fillRect/>
        </a:stretch>
      </xdr:blipFill>
      <xdr:spPr>
        <a:xfrm>
          <a:off x="2322859" y="3673675"/>
          <a:ext cx="1602153" cy="1052989"/>
        </a:xfrm>
        <a:prstGeom prst="rect">
          <a:avLst/>
        </a:prstGeom>
      </xdr:spPr>
    </xdr:pic>
    <xdr:clientData/>
  </xdr:twoCellAnchor>
  <xdr:twoCellAnchor editAs="oneCell">
    <xdr:from>
      <xdr:col>1</xdr:col>
      <xdr:colOff>13275</xdr:colOff>
      <xdr:row>19</xdr:row>
      <xdr:rowOff>176696</xdr:rowOff>
    </xdr:from>
    <xdr:to>
      <xdr:col>2</xdr:col>
      <xdr:colOff>795130</xdr:colOff>
      <xdr:row>26</xdr:row>
      <xdr:rowOff>13206</xdr:rowOff>
    </xdr:to>
    <xdr:pic>
      <xdr:nvPicPr>
        <xdr:cNvPr id="4" name="Kép 3"/>
        <xdr:cNvPicPr>
          <a:picLocks noChangeAspect="1"/>
        </xdr:cNvPicPr>
      </xdr:nvPicPr>
      <xdr:blipFill>
        <a:blip xmlns:r="http://schemas.openxmlformats.org/officeDocument/2006/relationships" r:embed="rId3" cstate="print"/>
        <a:stretch>
          <a:fillRect/>
        </a:stretch>
      </xdr:blipFill>
      <xdr:spPr>
        <a:xfrm>
          <a:off x="620666" y="3638826"/>
          <a:ext cx="1643247" cy="1112032"/>
        </a:xfrm>
        <a:prstGeom prst="rect">
          <a:avLst/>
        </a:prstGeom>
      </xdr:spPr>
    </xdr:pic>
    <xdr:clientData/>
  </xdr:twoCellAnchor>
  <xdr:twoCellAnchor editAs="oneCell">
    <xdr:from>
      <xdr:col>13</xdr:col>
      <xdr:colOff>0</xdr:colOff>
      <xdr:row>35</xdr:row>
      <xdr:rowOff>1</xdr:rowOff>
    </xdr:from>
    <xdr:to>
      <xdr:col>24</xdr:col>
      <xdr:colOff>306797</xdr:colOff>
      <xdr:row>51</xdr:row>
      <xdr:rowOff>1</xdr:rowOff>
    </xdr:to>
    <xdr:pic>
      <xdr:nvPicPr>
        <xdr:cNvPr id="7" name="Kép 6"/>
        <xdr:cNvPicPr>
          <a:picLocks noChangeAspect="1"/>
        </xdr:cNvPicPr>
      </xdr:nvPicPr>
      <xdr:blipFill>
        <a:blip xmlns:r="http://schemas.openxmlformats.org/officeDocument/2006/relationships" r:embed="rId4" cstate="print"/>
        <a:stretch>
          <a:fillRect/>
        </a:stretch>
      </xdr:blipFill>
      <xdr:spPr>
        <a:xfrm>
          <a:off x="8405091" y="6465456"/>
          <a:ext cx="7037797" cy="2955636"/>
        </a:xfrm>
        <a:prstGeom prst="rect">
          <a:avLst/>
        </a:prstGeom>
      </xdr:spPr>
    </xdr:pic>
    <xdr:clientData/>
  </xdr:twoCellAnchor>
  <xdr:twoCellAnchor editAs="oneCell">
    <xdr:from>
      <xdr:col>13</xdr:col>
      <xdr:colOff>0</xdr:colOff>
      <xdr:row>51</xdr:row>
      <xdr:rowOff>0</xdr:rowOff>
    </xdr:from>
    <xdr:to>
      <xdr:col>21</xdr:col>
      <xdr:colOff>553357</xdr:colOff>
      <xdr:row>86</xdr:row>
      <xdr:rowOff>27167</xdr:rowOff>
    </xdr:to>
    <xdr:pic>
      <xdr:nvPicPr>
        <xdr:cNvPr id="8" name="Kép 7"/>
        <xdr:cNvPicPr>
          <a:picLocks noChangeAspect="1"/>
        </xdr:cNvPicPr>
      </xdr:nvPicPr>
      <xdr:blipFill>
        <a:blip xmlns:r="http://schemas.openxmlformats.org/officeDocument/2006/relationships" r:embed="rId5" cstate="print"/>
        <a:stretch>
          <a:fillRect/>
        </a:stretch>
      </xdr:blipFill>
      <xdr:spPr>
        <a:xfrm>
          <a:off x="8363857" y="9252857"/>
          <a:ext cx="5415643" cy="6377167"/>
        </a:xfrm>
        <a:prstGeom prst="rect">
          <a:avLst/>
        </a:prstGeom>
      </xdr:spPr>
    </xdr:pic>
    <xdr:clientData/>
  </xdr:twoCellAnchor>
  <xdr:twoCellAnchor editAs="oneCell">
    <xdr:from>
      <xdr:col>25</xdr:col>
      <xdr:colOff>9071</xdr:colOff>
      <xdr:row>35</xdr:row>
      <xdr:rowOff>1</xdr:rowOff>
    </xdr:from>
    <xdr:to>
      <xdr:col>36</xdr:col>
      <xdr:colOff>190500</xdr:colOff>
      <xdr:row>51</xdr:row>
      <xdr:rowOff>6475</xdr:rowOff>
    </xdr:to>
    <xdr:pic>
      <xdr:nvPicPr>
        <xdr:cNvPr id="9" name="Kép 8"/>
        <xdr:cNvPicPr>
          <a:picLocks noChangeAspect="1"/>
        </xdr:cNvPicPr>
      </xdr:nvPicPr>
      <xdr:blipFill>
        <a:blip xmlns:r="http://schemas.openxmlformats.org/officeDocument/2006/relationships" r:embed="rId6" cstate="print"/>
        <a:stretch>
          <a:fillRect/>
        </a:stretch>
      </xdr:blipFill>
      <xdr:spPr>
        <a:xfrm>
          <a:off x="15550696" y="6667501"/>
          <a:ext cx="6817179" cy="3054474"/>
        </a:xfrm>
        <a:prstGeom prst="rect">
          <a:avLst/>
        </a:prstGeom>
      </xdr:spPr>
    </xdr:pic>
    <xdr:clientData/>
  </xdr:twoCellAnchor>
  <xdr:twoCellAnchor editAs="oneCell">
    <xdr:from>
      <xdr:col>26</xdr:col>
      <xdr:colOff>428625</xdr:colOff>
      <xdr:row>51</xdr:row>
      <xdr:rowOff>63499</xdr:rowOff>
    </xdr:from>
    <xdr:to>
      <xdr:col>35</xdr:col>
      <xdr:colOff>587375</xdr:colOff>
      <xdr:row>86</xdr:row>
      <xdr:rowOff>25680</xdr:rowOff>
    </xdr:to>
    <xdr:pic>
      <xdr:nvPicPr>
        <xdr:cNvPr id="10" name="Kép 9"/>
        <xdr:cNvPicPr>
          <a:picLocks noChangeAspect="1"/>
        </xdr:cNvPicPr>
      </xdr:nvPicPr>
      <xdr:blipFill>
        <a:blip xmlns:r="http://schemas.openxmlformats.org/officeDocument/2006/relationships" r:embed="rId7" cstate="print"/>
        <a:stretch>
          <a:fillRect/>
        </a:stretch>
      </xdr:blipFill>
      <xdr:spPr>
        <a:xfrm>
          <a:off x="16573500" y="9778999"/>
          <a:ext cx="5588000" cy="6629681"/>
        </a:xfrm>
        <a:prstGeom prst="rect">
          <a:avLst/>
        </a:prstGeom>
      </xdr:spPr>
    </xdr:pic>
    <xdr:clientData/>
  </xdr:twoCellAnchor>
  <xdr:twoCellAnchor editAs="oneCell">
    <xdr:from>
      <xdr:col>24</xdr:col>
      <xdr:colOff>555625</xdr:colOff>
      <xdr:row>9</xdr:row>
      <xdr:rowOff>0</xdr:rowOff>
    </xdr:from>
    <xdr:to>
      <xdr:col>35</xdr:col>
      <xdr:colOff>492125</xdr:colOff>
      <xdr:row>24</xdr:row>
      <xdr:rowOff>107600</xdr:rowOff>
    </xdr:to>
    <xdr:pic>
      <xdr:nvPicPr>
        <xdr:cNvPr id="11" name="Kép 10"/>
        <xdr:cNvPicPr>
          <a:picLocks noChangeAspect="1"/>
        </xdr:cNvPicPr>
      </xdr:nvPicPr>
      <xdr:blipFill>
        <a:blip xmlns:r="http://schemas.openxmlformats.org/officeDocument/2006/relationships" r:embed="rId8" cstate="print"/>
        <a:stretch>
          <a:fillRect/>
        </a:stretch>
      </xdr:blipFill>
      <xdr:spPr>
        <a:xfrm>
          <a:off x="15494000" y="1714500"/>
          <a:ext cx="6572250" cy="2965100"/>
        </a:xfrm>
        <a:prstGeom prst="rect">
          <a:avLst/>
        </a:prstGeom>
      </xdr:spPr>
    </xdr:pic>
    <xdr:clientData/>
  </xdr:twoCellAnchor>
  <xdr:twoCellAnchor editAs="oneCell">
    <xdr:from>
      <xdr:col>36</xdr:col>
      <xdr:colOff>15875</xdr:colOff>
      <xdr:row>0</xdr:row>
      <xdr:rowOff>95251</xdr:rowOff>
    </xdr:from>
    <xdr:to>
      <xdr:col>44</xdr:col>
      <xdr:colOff>254000</xdr:colOff>
      <xdr:row>31</xdr:row>
      <xdr:rowOff>62821</xdr:rowOff>
    </xdr:to>
    <xdr:pic>
      <xdr:nvPicPr>
        <xdr:cNvPr id="12" name="Kép 11"/>
        <xdr:cNvPicPr>
          <a:picLocks noChangeAspect="1"/>
        </xdr:cNvPicPr>
      </xdr:nvPicPr>
      <xdr:blipFill>
        <a:blip xmlns:r="http://schemas.openxmlformats.org/officeDocument/2006/relationships" r:embed="rId9" cstate="print"/>
        <a:stretch>
          <a:fillRect/>
        </a:stretch>
      </xdr:blipFill>
      <xdr:spPr>
        <a:xfrm>
          <a:off x="22193250" y="95251"/>
          <a:ext cx="5064125" cy="5873070"/>
        </a:xfrm>
        <a:prstGeom prst="rect">
          <a:avLst/>
        </a:prstGeom>
      </xdr:spPr>
    </xdr:pic>
    <xdr:clientData/>
  </xdr:twoCellAnchor>
  <xdr:twoCellAnchor editAs="oneCell">
    <xdr:from>
      <xdr:col>26</xdr:col>
      <xdr:colOff>1</xdr:colOff>
      <xdr:row>90</xdr:row>
      <xdr:rowOff>1</xdr:rowOff>
    </xdr:from>
    <xdr:to>
      <xdr:col>36</xdr:col>
      <xdr:colOff>270653</xdr:colOff>
      <xdr:row>103</xdr:row>
      <xdr:rowOff>47625</xdr:rowOff>
    </xdr:to>
    <xdr:pic>
      <xdr:nvPicPr>
        <xdr:cNvPr id="13" name="Kép 12"/>
        <xdr:cNvPicPr>
          <a:picLocks noChangeAspect="1"/>
        </xdr:cNvPicPr>
      </xdr:nvPicPr>
      <xdr:blipFill>
        <a:blip xmlns:r="http://schemas.openxmlformats.org/officeDocument/2006/relationships" r:embed="rId10" cstate="print"/>
        <a:stretch>
          <a:fillRect/>
        </a:stretch>
      </xdr:blipFill>
      <xdr:spPr>
        <a:xfrm>
          <a:off x="16144876" y="17145001"/>
          <a:ext cx="6303152" cy="2524124"/>
        </a:xfrm>
        <a:prstGeom prst="rect">
          <a:avLst/>
        </a:prstGeom>
      </xdr:spPr>
    </xdr:pic>
    <xdr:clientData/>
  </xdr:twoCellAnchor>
  <xdr:twoCellAnchor editAs="oneCell">
    <xdr:from>
      <xdr:col>27</xdr:col>
      <xdr:colOff>31750</xdr:colOff>
      <xdr:row>103</xdr:row>
      <xdr:rowOff>0</xdr:rowOff>
    </xdr:from>
    <xdr:to>
      <xdr:col>36</xdr:col>
      <xdr:colOff>174625</xdr:colOff>
      <xdr:row>137</xdr:row>
      <xdr:rowOff>93009</xdr:rowOff>
    </xdr:to>
    <xdr:pic>
      <xdr:nvPicPr>
        <xdr:cNvPr id="14" name="Kép 13"/>
        <xdr:cNvPicPr>
          <a:picLocks noChangeAspect="1"/>
        </xdr:cNvPicPr>
      </xdr:nvPicPr>
      <xdr:blipFill>
        <a:blip xmlns:r="http://schemas.openxmlformats.org/officeDocument/2006/relationships" r:embed="rId11" cstate="print"/>
        <a:stretch>
          <a:fillRect/>
        </a:stretch>
      </xdr:blipFill>
      <xdr:spPr>
        <a:xfrm>
          <a:off x="16779875" y="19621500"/>
          <a:ext cx="5572125" cy="6570009"/>
        </a:xfrm>
        <a:prstGeom prst="rect">
          <a:avLst/>
        </a:prstGeom>
      </xdr:spPr>
    </xdr:pic>
    <xdr:clientData/>
  </xdr:twoCellAnchor>
  <xdr:twoCellAnchor editAs="oneCell">
    <xdr:from>
      <xdr:col>1</xdr:col>
      <xdr:colOff>0</xdr:colOff>
      <xdr:row>35</xdr:row>
      <xdr:rowOff>0</xdr:rowOff>
    </xdr:from>
    <xdr:to>
      <xdr:col>12</xdr:col>
      <xdr:colOff>344715</xdr:colOff>
      <xdr:row>53</xdr:row>
      <xdr:rowOff>31795</xdr:rowOff>
    </xdr:to>
    <xdr:pic>
      <xdr:nvPicPr>
        <xdr:cNvPr id="15" name="Kép 14"/>
        <xdr:cNvPicPr>
          <a:picLocks noChangeAspect="1"/>
        </xdr:cNvPicPr>
      </xdr:nvPicPr>
      <xdr:blipFill>
        <a:blip xmlns:r="http://schemas.openxmlformats.org/officeDocument/2006/relationships" r:embed="rId12" cstate="print"/>
        <a:stretch>
          <a:fillRect/>
        </a:stretch>
      </xdr:blipFill>
      <xdr:spPr>
        <a:xfrm>
          <a:off x="607786" y="6350000"/>
          <a:ext cx="7493000" cy="3297509"/>
        </a:xfrm>
        <a:prstGeom prst="rect">
          <a:avLst/>
        </a:prstGeom>
      </xdr:spPr>
    </xdr:pic>
    <xdr:clientData/>
  </xdr:twoCellAnchor>
  <xdr:twoCellAnchor editAs="oneCell">
    <xdr:from>
      <xdr:col>2</xdr:col>
      <xdr:colOff>526143</xdr:colOff>
      <xdr:row>53</xdr:row>
      <xdr:rowOff>127001</xdr:rowOff>
    </xdr:from>
    <xdr:to>
      <xdr:col>10</xdr:col>
      <xdr:colOff>136071</xdr:colOff>
      <xdr:row>83</xdr:row>
      <xdr:rowOff>125868</xdr:rowOff>
    </xdr:to>
    <xdr:pic>
      <xdr:nvPicPr>
        <xdr:cNvPr id="16" name="Kép 15"/>
        <xdr:cNvPicPr>
          <a:picLocks noChangeAspect="1"/>
        </xdr:cNvPicPr>
      </xdr:nvPicPr>
      <xdr:blipFill>
        <a:blip xmlns:r="http://schemas.openxmlformats.org/officeDocument/2006/relationships" r:embed="rId13" cstate="print"/>
        <a:stretch>
          <a:fillRect/>
        </a:stretch>
      </xdr:blipFill>
      <xdr:spPr>
        <a:xfrm>
          <a:off x="1995714" y="9742715"/>
          <a:ext cx="4680857" cy="5441724"/>
        </a:xfrm>
        <a:prstGeom prst="rect">
          <a:avLst/>
        </a:prstGeom>
      </xdr:spPr>
    </xdr:pic>
    <xdr:clientData/>
  </xdr:twoCellAnchor>
  <xdr:twoCellAnchor editAs="oneCell">
    <xdr:from>
      <xdr:col>9</xdr:col>
      <xdr:colOff>24424</xdr:colOff>
      <xdr:row>20</xdr:row>
      <xdr:rowOff>24424</xdr:rowOff>
    </xdr:from>
    <xdr:to>
      <xdr:col>11</xdr:col>
      <xdr:colOff>395654</xdr:colOff>
      <xdr:row>25</xdr:row>
      <xdr:rowOff>158185</xdr:rowOff>
    </xdr:to>
    <xdr:pic>
      <xdr:nvPicPr>
        <xdr:cNvPr id="17" name="Kép 16"/>
        <xdr:cNvPicPr>
          <a:picLocks noChangeAspect="1"/>
        </xdr:cNvPicPr>
      </xdr:nvPicPr>
      <xdr:blipFill>
        <a:blip xmlns:r="http://schemas.openxmlformats.org/officeDocument/2006/relationships" r:embed="rId14" cstate="print"/>
        <a:stretch>
          <a:fillRect/>
        </a:stretch>
      </xdr:blipFill>
      <xdr:spPr>
        <a:xfrm>
          <a:off x="5973886" y="3736732"/>
          <a:ext cx="1592383" cy="1061838"/>
        </a:xfrm>
        <a:prstGeom prst="rect">
          <a:avLst/>
        </a:prstGeom>
      </xdr:spPr>
    </xdr:pic>
    <xdr:clientData/>
  </xdr:twoCellAnchor>
  <xdr:twoCellAnchor editAs="oneCell">
    <xdr:from>
      <xdr:col>12</xdr:col>
      <xdr:colOff>22261</xdr:colOff>
      <xdr:row>20</xdr:row>
      <xdr:rowOff>37352</xdr:rowOff>
    </xdr:from>
    <xdr:to>
      <xdr:col>14</xdr:col>
      <xdr:colOff>395941</xdr:colOff>
      <xdr:row>25</xdr:row>
      <xdr:rowOff>179548</xdr:rowOff>
    </xdr:to>
    <xdr:pic>
      <xdr:nvPicPr>
        <xdr:cNvPr id="18" name="Kép 17"/>
        <xdr:cNvPicPr>
          <a:picLocks noChangeAspect="1"/>
        </xdr:cNvPicPr>
      </xdr:nvPicPr>
      <xdr:blipFill>
        <a:blip xmlns:r="http://schemas.openxmlformats.org/officeDocument/2006/relationships" r:embed="rId15" cstate="print"/>
        <a:stretch>
          <a:fillRect/>
        </a:stretch>
      </xdr:blipFill>
      <xdr:spPr>
        <a:xfrm>
          <a:off x="7829026" y="3772646"/>
          <a:ext cx="1598856" cy="1076020"/>
        </a:xfrm>
        <a:prstGeom prst="rect">
          <a:avLst/>
        </a:prstGeom>
      </xdr:spPr>
    </xdr:pic>
    <xdr:clientData/>
  </xdr:twoCellAnchor>
  <xdr:twoCellAnchor editAs="oneCell">
    <xdr:from>
      <xdr:col>48</xdr:col>
      <xdr:colOff>6351</xdr:colOff>
      <xdr:row>36</xdr:row>
      <xdr:rowOff>0</xdr:rowOff>
    </xdr:from>
    <xdr:to>
      <xdr:col>60</xdr:col>
      <xdr:colOff>190501</xdr:colOff>
      <xdr:row>54</xdr:row>
      <xdr:rowOff>23766</xdr:rowOff>
    </xdr:to>
    <xdr:pic>
      <xdr:nvPicPr>
        <xdr:cNvPr id="20" name="Kép 19"/>
        <xdr:cNvPicPr>
          <a:picLocks noChangeAspect="1"/>
        </xdr:cNvPicPr>
      </xdr:nvPicPr>
      <xdr:blipFill>
        <a:blip xmlns:r="http://schemas.openxmlformats.org/officeDocument/2006/relationships" r:embed="rId16" cstate="print"/>
        <a:stretch>
          <a:fillRect/>
        </a:stretch>
      </xdr:blipFill>
      <xdr:spPr>
        <a:xfrm>
          <a:off x="29422726" y="6858000"/>
          <a:ext cx="7423150" cy="3452766"/>
        </a:xfrm>
        <a:prstGeom prst="rect">
          <a:avLst/>
        </a:prstGeom>
      </xdr:spPr>
    </xdr:pic>
    <xdr:clientData/>
  </xdr:twoCellAnchor>
  <xdr:twoCellAnchor editAs="oneCell">
    <xdr:from>
      <xdr:col>50</xdr:col>
      <xdr:colOff>539750</xdr:colOff>
      <xdr:row>54</xdr:row>
      <xdr:rowOff>142875</xdr:rowOff>
    </xdr:from>
    <xdr:to>
      <xdr:col>57</xdr:col>
      <xdr:colOff>542697</xdr:colOff>
      <xdr:row>82</xdr:row>
      <xdr:rowOff>95250</xdr:rowOff>
    </xdr:to>
    <xdr:pic>
      <xdr:nvPicPr>
        <xdr:cNvPr id="21" name="Kép 20"/>
        <xdr:cNvPicPr>
          <a:picLocks noChangeAspect="1"/>
        </xdr:cNvPicPr>
      </xdr:nvPicPr>
      <xdr:blipFill>
        <a:blip xmlns:r="http://schemas.openxmlformats.org/officeDocument/2006/relationships" r:embed="rId17" cstate="print"/>
        <a:stretch>
          <a:fillRect/>
        </a:stretch>
      </xdr:blipFill>
      <xdr:spPr>
        <a:xfrm>
          <a:off x="31162625" y="10429875"/>
          <a:ext cx="4225697" cy="5286375"/>
        </a:xfrm>
        <a:prstGeom prst="rect">
          <a:avLst/>
        </a:prstGeom>
      </xdr:spPr>
    </xdr:pic>
    <xdr:clientData/>
  </xdr:twoCellAnchor>
  <xdr:twoCellAnchor editAs="oneCell">
    <xdr:from>
      <xdr:col>48</xdr:col>
      <xdr:colOff>1</xdr:colOff>
      <xdr:row>89</xdr:row>
      <xdr:rowOff>1</xdr:rowOff>
    </xdr:from>
    <xdr:to>
      <xdr:col>63</xdr:col>
      <xdr:colOff>222251</xdr:colOff>
      <xdr:row>108</xdr:row>
      <xdr:rowOff>175853</xdr:rowOff>
    </xdr:to>
    <xdr:pic>
      <xdr:nvPicPr>
        <xdr:cNvPr id="22" name="Kép 21"/>
        <xdr:cNvPicPr>
          <a:picLocks noChangeAspect="1"/>
        </xdr:cNvPicPr>
      </xdr:nvPicPr>
      <xdr:blipFill>
        <a:blip xmlns:r="http://schemas.openxmlformats.org/officeDocument/2006/relationships" r:embed="rId18" cstate="print"/>
        <a:stretch>
          <a:fillRect/>
        </a:stretch>
      </xdr:blipFill>
      <xdr:spPr>
        <a:xfrm>
          <a:off x="29416376" y="16954501"/>
          <a:ext cx="9271000" cy="3795352"/>
        </a:xfrm>
        <a:prstGeom prst="rect">
          <a:avLst/>
        </a:prstGeom>
      </xdr:spPr>
    </xdr:pic>
    <xdr:clientData/>
  </xdr:twoCellAnchor>
  <xdr:twoCellAnchor editAs="oneCell">
    <xdr:from>
      <xdr:col>51</xdr:col>
      <xdr:colOff>444500</xdr:colOff>
      <xdr:row>109</xdr:row>
      <xdr:rowOff>142875</xdr:rowOff>
    </xdr:from>
    <xdr:to>
      <xdr:col>60</xdr:col>
      <xdr:colOff>174625</xdr:colOff>
      <xdr:row>144</xdr:row>
      <xdr:rowOff>9658</xdr:rowOff>
    </xdr:to>
    <xdr:pic>
      <xdr:nvPicPr>
        <xdr:cNvPr id="23" name="Kép 22"/>
        <xdr:cNvPicPr>
          <a:picLocks noChangeAspect="1"/>
        </xdr:cNvPicPr>
      </xdr:nvPicPr>
      <xdr:blipFill>
        <a:blip xmlns:r="http://schemas.openxmlformats.org/officeDocument/2006/relationships" r:embed="rId19" cstate="print"/>
        <a:stretch>
          <a:fillRect/>
        </a:stretch>
      </xdr:blipFill>
      <xdr:spPr>
        <a:xfrm>
          <a:off x="31670625" y="20907375"/>
          <a:ext cx="5159375" cy="6534283"/>
        </a:xfrm>
        <a:prstGeom prst="rect">
          <a:avLst/>
        </a:prstGeom>
      </xdr:spPr>
    </xdr:pic>
    <xdr:clientData/>
  </xdr:twoCellAnchor>
  <xdr:twoCellAnchor editAs="oneCell">
    <xdr:from>
      <xdr:col>48</xdr:col>
      <xdr:colOff>0</xdr:colOff>
      <xdr:row>9</xdr:row>
      <xdr:rowOff>1</xdr:rowOff>
    </xdr:from>
    <xdr:to>
      <xdr:col>59</xdr:col>
      <xdr:colOff>42546</xdr:colOff>
      <xdr:row>26</xdr:row>
      <xdr:rowOff>1</xdr:rowOff>
    </xdr:to>
    <xdr:pic>
      <xdr:nvPicPr>
        <xdr:cNvPr id="24" name="Kép 23"/>
        <xdr:cNvPicPr>
          <a:picLocks noChangeAspect="1"/>
        </xdr:cNvPicPr>
      </xdr:nvPicPr>
      <xdr:blipFill>
        <a:blip xmlns:r="http://schemas.openxmlformats.org/officeDocument/2006/relationships" r:embed="rId20" cstate="print"/>
        <a:stretch>
          <a:fillRect/>
        </a:stretch>
      </xdr:blipFill>
      <xdr:spPr>
        <a:xfrm>
          <a:off x="29416375" y="1714501"/>
          <a:ext cx="6678296" cy="3238500"/>
        </a:xfrm>
        <a:prstGeom prst="rect">
          <a:avLst/>
        </a:prstGeom>
      </xdr:spPr>
    </xdr:pic>
    <xdr:clientData/>
  </xdr:twoCellAnchor>
  <xdr:twoCellAnchor editAs="oneCell">
    <xdr:from>
      <xdr:col>59</xdr:col>
      <xdr:colOff>31750</xdr:colOff>
      <xdr:row>2</xdr:row>
      <xdr:rowOff>95250</xdr:rowOff>
    </xdr:from>
    <xdr:to>
      <xdr:col>66</xdr:col>
      <xdr:colOff>48153</xdr:colOff>
      <xdr:row>28</xdr:row>
      <xdr:rowOff>95250</xdr:rowOff>
    </xdr:to>
    <xdr:pic>
      <xdr:nvPicPr>
        <xdr:cNvPr id="25" name="Kép 24"/>
        <xdr:cNvPicPr>
          <a:picLocks noChangeAspect="1"/>
        </xdr:cNvPicPr>
      </xdr:nvPicPr>
      <xdr:blipFill>
        <a:blip xmlns:r="http://schemas.openxmlformats.org/officeDocument/2006/relationships" r:embed="rId21" cstate="print"/>
        <a:stretch>
          <a:fillRect/>
        </a:stretch>
      </xdr:blipFill>
      <xdr:spPr>
        <a:xfrm>
          <a:off x="36083875" y="476250"/>
          <a:ext cx="4239153" cy="4953000"/>
        </a:xfrm>
        <a:prstGeom prst="rect">
          <a:avLst/>
        </a:prstGeom>
      </xdr:spPr>
    </xdr:pic>
    <xdr:clientData/>
  </xdr:twoCellAnchor>
  <xdr:twoCellAnchor editAs="oneCell">
    <xdr:from>
      <xdr:col>36</xdr:col>
      <xdr:colOff>428625</xdr:colOff>
      <xdr:row>36</xdr:row>
      <xdr:rowOff>79375</xdr:rowOff>
    </xdr:from>
    <xdr:to>
      <xdr:col>47</xdr:col>
      <xdr:colOff>464295</xdr:colOff>
      <xdr:row>51</xdr:row>
      <xdr:rowOff>158750</xdr:rowOff>
    </xdr:to>
    <xdr:pic>
      <xdr:nvPicPr>
        <xdr:cNvPr id="26" name="Kép 25"/>
        <xdr:cNvPicPr>
          <a:picLocks noChangeAspect="1"/>
        </xdr:cNvPicPr>
      </xdr:nvPicPr>
      <xdr:blipFill>
        <a:blip xmlns:r="http://schemas.openxmlformats.org/officeDocument/2006/relationships" r:embed="rId22" cstate="print"/>
        <a:stretch>
          <a:fillRect/>
        </a:stretch>
      </xdr:blipFill>
      <xdr:spPr>
        <a:xfrm>
          <a:off x="22606000" y="6937375"/>
          <a:ext cx="6671420" cy="2936875"/>
        </a:xfrm>
        <a:prstGeom prst="rect">
          <a:avLst/>
        </a:prstGeom>
      </xdr:spPr>
    </xdr:pic>
    <xdr:clientData/>
  </xdr:twoCellAnchor>
  <xdr:twoCellAnchor editAs="oneCell">
    <xdr:from>
      <xdr:col>38</xdr:col>
      <xdr:colOff>127000</xdr:colOff>
      <xdr:row>52</xdr:row>
      <xdr:rowOff>111125</xdr:rowOff>
    </xdr:from>
    <xdr:to>
      <xdr:col>47</xdr:col>
      <xdr:colOff>95250</xdr:colOff>
      <xdr:row>86</xdr:row>
      <xdr:rowOff>101077</xdr:rowOff>
    </xdr:to>
    <xdr:pic>
      <xdr:nvPicPr>
        <xdr:cNvPr id="27" name="Kép 26"/>
        <xdr:cNvPicPr>
          <a:picLocks noChangeAspect="1"/>
        </xdr:cNvPicPr>
      </xdr:nvPicPr>
      <xdr:blipFill>
        <a:blip xmlns:r="http://schemas.openxmlformats.org/officeDocument/2006/relationships" r:embed="rId23" cstate="print"/>
        <a:stretch>
          <a:fillRect/>
        </a:stretch>
      </xdr:blipFill>
      <xdr:spPr>
        <a:xfrm>
          <a:off x="23510875" y="10017125"/>
          <a:ext cx="5397500" cy="6466952"/>
        </a:xfrm>
        <a:prstGeom prst="rect">
          <a:avLst/>
        </a:prstGeom>
      </xdr:spPr>
    </xdr:pic>
    <xdr:clientData/>
  </xdr:twoCellAnchor>
  <xdr:twoCellAnchor editAs="oneCell">
    <xdr:from>
      <xdr:col>36</xdr:col>
      <xdr:colOff>555625</xdr:colOff>
      <xdr:row>89</xdr:row>
      <xdr:rowOff>0</xdr:rowOff>
    </xdr:from>
    <xdr:to>
      <xdr:col>47</xdr:col>
      <xdr:colOff>496263</xdr:colOff>
      <xdr:row>103</xdr:row>
      <xdr:rowOff>-1</xdr:rowOff>
    </xdr:to>
    <xdr:pic>
      <xdr:nvPicPr>
        <xdr:cNvPr id="28" name="Kép 27"/>
        <xdr:cNvPicPr>
          <a:picLocks noChangeAspect="1"/>
        </xdr:cNvPicPr>
      </xdr:nvPicPr>
      <xdr:blipFill>
        <a:blip xmlns:r="http://schemas.openxmlformats.org/officeDocument/2006/relationships" r:embed="rId24" cstate="print"/>
        <a:stretch>
          <a:fillRect/>
        </a:stretch>
      </xdr:blipFill>
      <xdr:spPr>
        <a:xfrm>
          <a:off x="22733000" y="16954500"/>
          <a:ext cx="6576388" cy="2666999"/>
        </a:xfrm>
        <a:prstGeom prst="rect">
          <a:avLst/>
        </a:prstGeom>
      </xdr:spPr>
    </xdr:pic>
    <xdr:clientData/>
  </xdr:twoCellAnchor>
  <xdr:twoCellAnchor editAs="oneCell">
    <xdr:from>
      <xdr:col>38</xdr:col>
      <xdr:colOff>555625</xdr:colOff>
      <xdr:row>104</xdr:row>
      <xdr:rowOff>79374</xdr:rowOff>
    </xdr:from>
    <xdr:to>
      <xdr:col>47</xdr:col>
      <xdr:colOff>269773</xdr:colOff>
      <xdr:row>137</xdr:row>
      <xdr:rowOff>31749</xdr:rowOff>
    </xdr:to>
    <xdr:pic>
      <xdr:nvPicPr>
        <xdr:cNvPr id="29" name="Kép 28"/>
        <xdr:cNvPicPr>
          <a:picLocks noChangeAspect="1"/>
        </xdr:cNvPicPr>
      </xdr:nvPicPr>
      <xdr:blipFill>
        <a:blip xmlns:r="http://schemas.openxmlformats.org/officeDocument/2006/relationships" r:embed="rId25" cstate="print"/>
        <a:stretch>
          <a:fillRect/>
        </a:stretch>
      </xdr:blipFill>
      <xdr:spPr>
        <a:xfrm>
          <a:off x="23939500" y="19891374"/>
          <a:ext cx="5143398" cy="62388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77424</xdr:colOff>
      <xdr:row>19</xdr:row>
      <xdr:rowOff>34636</xdr:rowOff>
    </xdr:from>
    <xdr:to>
      <xdr:col>10</xdr:col>
      <xdr:colOff>179295</xdr:colOff>
      <xdr:row>26</xdr:row>
      <xdr:rowOff>20594</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4753333" y="3544454"/>
          <a:ext cx="1937598" cy="1279049"/>
        </a:xfrm>
        <a:prstGeom prst="rect">
          <a:avLst/>
        </a:prstGeom>
        <a:noFill/>
      </xdr:spPr>
    </xdr:pic>
    <xdr:clientData/>
  </xdr:twoCellAnchor>
  <xdr:twoCellAnchor editAs="oneCell">
    <xdr:from>
      <xdr:col>3</xdr:col>
      <xdr:colOff>32882</xdr:colOff>
      <xdr:row>19</xdr:row>
      <xdr:rowOff>37354</xdr:rowOff>
    </xdr:from>
    <xdr:to>
      <xdr:col>6</xdr:col>
      <xdr:colOff>195432</xdr:colOff>
      <xdr:row>26</xdr:row>
      <xdr:rowOff>59766</xdr:rowOff>
    </xdr:to>
    <xdr:pic>
      <xdr:nvPicPr>
        <xdr:cNvPr id="4" name="Kép 3"/>
        <xdr:cNvPicPr>
          <a:picLocks noChangeAspect="1"/>
        </xdr:cNvPicPr>
      </xdr:nvPicPr>
      <xdr:blipFill>
        <a:blip xmlns:r="http://schemas.openxmlformats.org/officeDocument/2006/relationships" r:embed="rId2" cstate="print"/>
        <a:stretch>
          <a:fillRect/>
        </a:stretch>
      </xdr:blipFill>
      <xdr:spPr>
        <a:xfrm>
          <a:off x="4699238" y="4070946"/>
          <a:ext cx="1993764" cy="1305827"/>
        </a:xfrm>
        <a:prstGeom prst="rect">
          <a:avLst/>
        </a:prstGeom>
      </xdr:spPr>
    </xdr:pic>
    <xdr:clientData/>
  </xdr:twoCellAnchor>
  <xdr:twoCellAnchor editAs="oneCell">
    <xdr:from>
      <xdr:col>1</xdr:col>
      <xdr:colOff>1</xdr:colOff>
      <xdr:row>34</xdr:row>
      <xdr:rowOff>0</xdr:rowOff>
    </xdr:from>
    <xdr:to>
      <xdr:col>8</xdr:col>
      <xdr:colOff>356882</xdr:colOff>
      <xdr:row>46</xdr:row>
      <xdr:rowOff>173181</xdr:rowOff>
    </xdr:to>
    <xdr:pic>
      <xdr:nvPicPr>
        <xdr:cNvPr id="5" name="Kép 4"/>
        <xdr:cNvPicPr>
          <a:picLocks noChangeAspect="1"/>
        </xdr:cNvPicPr>
      </xdr:nvPicPr>
      <xdr:blipFill>
        <a:blip xmlns:r="http://schemas.openxmlformats.org/officeDocument/2006/relationships" r:embed="rId3" cstate="print"/>
        <a:stretch>
          <a:fillRect/>
        </a:stretch>
      </xdr:blipFill>
      <xdr:spPr>
        <a:xfrm>
          <a:off x="611910" y="6280727"/>
          <a:ext cx="5032790" cy="2389909"/>
        </a:xfrm>
        <a:prstGeom prst="rect">
          <a:avLst/>
        </a:prstGeom>
      </xdr:spPr>
    </xdr:pic>
    <xdr:clientData/>
  </xdr:twoCellAnchor>
  <xdr:twoCellAnchor editAs="oneCell">
    <xdr:from>
      <xdr:col>1</xdr:col>
      <xdr:colOff>0</xdr:colOff>
      <xdr:row>47</xdr:row>
      <xdr:rowOff>0</xdr:rowOff>
    </xdr:from>
    <xdr:to>
      <xdr:col>8</xdr:col>
      <xdr:colOff>46182</xdr:colOff>
      <xdr:row>77</xdr:row>
      <xdr:rowOff>110671</xdr:rowOff>
    </xdr:to>
    <xdr:pic>
      <xdr:nvPicPr>
        <xdr:cNvPr id="6" name="Kép 5"/>
        <xdr:cNvPicPr>
          <a:picLocks noChangeAspect="1"/>
        </xdr:cNvPicPr>
      </xdr:nvPicPr>
      <xdr:blipFill>
        <a:blip xmlns:r="http://schemas.openxmlformats.org/officeDocument/2006/relationships" r:embed="rId4" cstate="print"/>
        <a:stretch>
          <a:fillRect/>
        </a:stretch>
      </xdr:blipFill>
      <xdr:spPr>
        <a:xfrm>
          <a:off x="611909" y="8682182"/>
          <a:ext cx="4722091" cy="5652489"/>
        </a:xfrm>
        <a:prstGeom prst="rect">
          <a:avLst/>
        </a:prstGeom>
      </xdr:spPr>
    </xdr:pic>
    <xdr:clientData/>
  </xdr:twoCellAnchor>
  <xdr:twoCellAnchor editAs="oneCell">
    <xdr:from>
      <xdr:col>1</xdr:col>
      <xdr:colOff>1</xdr:colOff>
      <xdr:row>80</xdr:row>
      <xdr:rowOff>0</xdr:rowOff>
    </xdr:from>
    <xdr:to>
      <xdr:col>9</xdr:col>
      <xdr:colOff>403452</xdr:colOff>
      <xdr:row>94</xdr:row>
      <xdr:rowOff>138545</xdr:rowOff>
    </xdr:to>
    <xdr:pic>
      <xdr:nvPicPr>
        <xdr:cNvPr id="7" name="Kép 6"/>
        <xdr:cNvPicPr>
          <a:picLocks noChangeAspect="1"/>
        </xdr:cNvPicPr>
      </xdr:nvPicPr>
      <xdr:blipFill>
        <a:blip xmlns:r="http://schemas.openxmlformats.org/officeDocument/2006/relationships" r:embed="rId5" cstate="print"/>
        <a:stretch>
          <a:fillRect/>
        </a:stretch>
      </xdr:blipFill>
      <xdr:spPr>
        <a:xfrm>
          <a:off x="611910" y="14778182"/>
          <a:ext cx="5691269" cy="2724727"/>
        </a:xfrm>
        <a:prstGeom prst="rect">
          <a:avLst/>
        </a:prstGeom>
      </xdr:spPr>
    </xdr:pic>
    <xdr:clientData/>
  </xdr:twoCellAnchor>
  <xdr:twoCellAnchor editAs="oneCell">
    <xdr:from>
      <xdr:col>0</xdr:col>
      <xdr:colOff>493058</xdr:colOff>
      <xdr:row>19</xdr:row>
      <xdr:rowOff>14942</xdr:rowOff>
    </xdr:from>
    <xdr:to>
      <xdr:col>2</xdr:col>
      <xdr:colOff>506400</xdr:colOff>
      <xdr:row>24</xdr:row>
      <xdr:rowOff>165100</xdr:rowOff>
    </xdr:to>
    <xdr:pic>
      <xdr:nvPicPr>
        <xdr:cNvPr id="3" name="Kép 2"/>
        <xdr:cNvPicPr>
          <a:picLocks noChangeAspect="1"/>
        </xdr:cNvPicPr>
      </xdr:nvPicPr>
      <xdr:blipFill>
        <a:blip xmlns:r="http://schemas.openxmlformats.org/officeDocument/2006/relationships" r:embed="rId6" cstate="print"/>
        <a:stretch>
          <a:fillRect/>
        </a:stretch>
      </xdr:blipFill>
      <xdr:spPr>
        <a:xfrm>
          <a:off x="493058" y="3513792"/>
          <a:ext cx="1626242" cy="1070908"/>
        </a:xfrm>
        <a:prstGeom prst="rect">
          <a:avLst/>
        </a:prstGeom>
      </xdr:spPr>
    </xdr:pic>
    <xdr:clientData/>
  </xdr:twoCellAnchor>
  <xdr:twoCellAnchor editAs="oneCell">
    <xdr:from>
      <xdr:col>1</xdr:col>
      <xdr:colOff>1</xdr:colOff>
      <xdr:row>95</xdr:row>
      <xdr:rowOff>0</xdr:rowOff>
    </xdr:from>
    <xdr:to>
      <xdr:col>7</xdr:col>
      <xdr:colOff>300183</xdr:colOff>
      <xdr:row>123</xdr:row>
      <xdr:rowOff>22513</xdr:rowOff>
    </xdr:to>
    <xdr:pic>
      <xdr:nvPicPr>
        <xdr:cNvPr id="8" name="Kép 7"/>
        <xdr:cNvPicPr>
          <a:picLocks noChangeAspect="1"/>
        </xdr:cNvPicPr>
      </xdr:nvPicPr>
      <xdr:blipFill>
        <a:blip xmlns:r="http://schemas.openxmlformats.org/officeDocument/2006/relationships" r:embed="rId7" cstate="print"/>
        <a:stretch>
          <a:fillRect/>
        </a:stretch>
      </xdr:blipFill>
      <xdr:spPr>
        <a:xfrm>
          <a:off x="611910" y="17549091"/>
          <a:ext cx="4364182" cy="5194877"/>
        </a:xfrm>
        <a:prstGeom prst="rect">
          <a:avLst/>
        </a:prstGeom>
      </xdr:spPr>
    </xdr:pic>
    <xdr:clientData/>
  </xdr:twoCellAnchor>
  <xdr:twoCellAnchor editAs="oneCell">
    <xdr:from>
      <xdr:col>1</xdr:col>
      <xdr:colOff>0</xdr:colOff>
      <xdr:row>126</xdr:row>
      <xdr:rowOff>0</xdr:rowOff>
    </xdr:from>
    <xdr:to>
      <xdr:col>12</xdr:col>
      <xdr:colOff>161636</xdr:colOff>
      <xdr:row>143</xdr:row>
      <xdr:rowOff>108189</xdr:rowOff>
    </xdr:to>
    <xdr:pic>
      <xdr:nvPicPr>
        <xdr:cNvPr id="9" name="Kép 8"/>
        <xdr:cNvPicPr>
          <a:picLocks noChangeAspect="1"/>
        </xdr:cNvPicPr>
      </xdr:nvPicPr>
      <xdr:blipFill>
        <a:blip xmlns:r="http://schemas.openxmlformats.org/officeDocument/2006/relationships" r:embed="rId8" cstate="print"/>
        <a:stretch>
          <a:fillRect/>
        </a:stretch>
      </xdr:blipFill>
      <xdr:spPr>
        <a:xfrm>
          <a:off x="611909" y="23275636"/>
          <a:ext cx="7285182" cy="3248553"/>
        </a:xfrm>
        <a:prstGeom prst="rect">
          <a:avLst/>
        </a:prstGeom>
      </xdr:spPr>
    </xdr:pic>
    <xdr:clientData/>
  </xdr:twoCellAnchor>
  <xdr:twoCellAnchor editAs="oneCell">
    <xdr:from>
      <xdr:col>1</xdr:col>
      <xdr:colOff>669637</xdr:colOff>
      <xdr:row>143</xdr:row>
      <xdr:rowOff>92363</xdr:rowOff>
    </xdr:from>
    <xdr:to>
      <xdr:col>9</xdr:col>
      <xdr:colOff>277092</xdr:colOff>
      <xdr:row>175</xdr:row>
      <xdr:rowOff>98960</xdr:rowOff>
    </xdr:to>
    <xdr:pic>
      <xdr:nvPicPr>
        <xdr:cNvPr id="10" name="Kép 9"/>
        <xdr:cNvPicPr>
          <a:picLocks noChangeAspect="1"/>
        </xdr:cNvPicPr>
      </xdr:nvPicPr>
      <xdr:blipFill>
        <a:blip xmlns:r="http://schemas.openxmlformats.org/officeDocument/2006/relationships" r:embed="rId9" cstate="print"/>
        <a:stretch>
          <a:fillRect/>
        </a:stretch>
      </xdr:blipFill>
      <xdr:spPr>
        <a:xfrm>
          <a:off x="1281546" y="26508363"/>
          <a:ext cx="4895273" cy="5917870"/>
        </a:xfrm>
        <a:prstGeom prst="rect">
          <a:avLst/>
        </a:prstGeom>
      </xdr:spPr>
    </xdr:pic>
    <xdr:clientData/>
  </xdr:twoCellAnchor>
  <xdr:twoCellAnchor editAs="oneCell">
    <xdr:from>
      <xdr:col>9</xdr:col>
      <xdr:colOff>565727</xdr:colOff>
      <xdr:row>34</xdr:row>
      <xdr:rowOff>1</xdr:rowOff>
    </xdr:from>
    <xdr:to>
      <xdr:col>19</xdr:col>
      <xdr:colOff>138545</xdr:colOff>
      <xdr:row>47</xdr:row>
      <xdr:rowOff>37936</xdr:rowOff>
    </xdr:to>
    <xdr:pic>
      <xdr:nvPicPr>
        <xdr:cNvPr id="11" name="Kép 10"/>
        <xdr:cNvPicPr>
          <a:picLocks noChangeAspect="1"/>
        </xdr:cNvPicPr>
      </xdr:nvPicPr>
      <xdr:blipFill>
        <a:blip xmlns:r="http://schemas.openxmlformats.org/officeDocument/2006/relationships" r:embed="rId10" cstate="print"/>
        <a:stretch>
          <a:fillRect/>
        </a:stretch>
      </xdr:blipFill>
      <xdr:spPr>
        <a:xfrm>
          <a:off x="6465454" y="6280728"/>
          <a:ext cx="5691909" cy="2439390"/>
        </a:xfrm>
        <a:prstGeom prst="rect">
          <a:avLst/>
        </a:prstGeom>
      </xdr:spPr>
    </xdr:pic>
    <xdr:clientData/>
  </xdr:twoCellAnchor>
  <xdr:twoCellAnchor editAs="oneCell">
    <xdr:from>
      <xdr:col>11</xdr:col>
      <xdr:colOff>230909</xdr:colOff>
      <xdr:row>47</xdr:row>
      <xdr:rowOff>92363</xdr:rowOff>
    </xdr:from>
    <xdr:to>
      <xdr:col>18</xdr:col>
      <xdr:colOff>381000</xdr:colOff>
      <xdr:row>75</xdr:row>
      <xdr:rowOff>70207</xdr:rowOff>
    </xdr:to>
    <xdr:pic>
      <xdr:nvPicPr>
        <xdr:cNvPr id="12" name="Kép 11"/>
        <xdr:cNvPicPr>
          <a:picLocks noChangeAspect="1"/>
        </xdr:cNvPicPr>
      </xdr:nvPicPr>
      <xdr:blipFill>
        <a:blip xmlns:r="http://schemas.openxmlformats.org/officeDocument/2006/relationships" r:embed="rId11" cstate="print"/>
        <a:stretch>
          <a:fillRect/>
        </a:stretch>
      </xdr:blipFill>
      <xdr:spPr>
        <a:xfrm>
          <a:off x="7354454" y="8774545"/>
          <a:ext cx="4433455" cy="5150207"/>
        </a:xfrm>
        <a:prstGeom prst="rect">
          <a:avLst/>
        </a:prstGeom>
      </xdr:spPr>
    </xdr:pic>
    <xdr:clientData/>
  </xdr:twoCellAnchor>
  <xdr:twoCellAnchor editAs="oneCell">
    <xdr:from>
      <xdr:col>20</xdr:col>
      <xdr:colOff>0</xdr:colOff>
      <xdr:row>34</xdr:row>
      <xdr:rowOff>34637</xdr:rowOff>
    </xdr:from>
    <xdr:to>
      <xdr:col>29</xdr:col>
      <xdr:colOff>115455</xdr:colOff>
      <xdr:row>47</xdr:row>
      <xdr:rowOff>120773</xdr:rowOff>
    </xdr:to>
    <xdr:pic>
      <xdr:nvPicPr>
        <xdr:cNvPr id="13" name="Kép 12"/>
        <xdr:cNvPicPr>
          <a:picLocks noChangeAspect="1"/>
        </xdr:cNvPicPr>
      </xdr:nvPicPr>
      <xdr:blipFill>
        <a:blip xmlns:r="http://schemas.openxmlformats.org/officeDocument/2006/relationships" r:embed="rId12" cstate="print"/>
        <a:stretch>
          <a:fillRect/>
        </a:stretch>
      </xdr:blipFill>
      <xdr:spPr>
        <a:xfrm>
          <a:off x="12630727" y="6315364"/>
          <a:ext cx="5622637" cy="2487591"/>
        </a:xfrm>
        <a:prstGeom prst="rect">
          <a:avLst/>
        </a:prstGeom>
      </xdr:spPr>
    </xdr:pic>
    <xdr:clientData/>
  </xdr:twoCellAnchor>
  <xdr:twoCellAnchor editAs="oneCell">
    <xdr:from>
      <xdr:col>21</xdr:col>
      <xdr:colOff>542637</xdr:colOff>
      <xdr:row>49</xdr:row>
      <xdr:rowOff>11545</xdr:rowOff>
    </xdr:from>
    <xdr:to>
      <xdr:col>28</xdr:col>
      <xdr:colOff>150091</xdr:colOff>
      <xdr:row>74</xdr:row>
      <xdr:rowOff>29231</xdr:rowOff>
    </xdr:to>
    <xdr:pic>
      <xdr:nvPicPr>
        <xdr:cNvPr id="14" name="Kép 13"/>
        <xdr:cNvPicPr>
          <a:picLocks noChangeAspect="1"/>
        </xdr:cNvPicPr>
      </xdr:nvPicPr>
      <xdr:blipFill>
        <a:blip xmlns:r="http://schemas.openxmlformats.org/officeDocument/2006/relationships" r:embed="rId13" cstate="print"/>
        <a:stretch>
          <a:fillRect/>
        </a:stretch>
      </xdr:blipFill>
      <xdr:spPr>
        <a:xfrm>
          <a:off x="13785273" y="9063181"/>
          <a:ext cx="3890818" cy="4635868"/>
        </a:xfrm>
        <a:prstGeom prst="rect">
          <a:avLst/>
        </a:prstGeom>
      </xdr:spPr>
    </xdr:pic>
    <xdr:clientData/>
  </xdr:twoCellAnchor>
  <xdr:twoCellAnchor editAs="oneCell">
    <xdr:from>
      <xdr:col>21</xdr:col>
      <xdr:colOff>0</xdr:colOff>
      <xdr:row>79</xdr:row>
      <xdr:rowOff>0</xdr:rowOff>
    </xdr:from>
    <xdr:to>
      <xdr:col>31</xdr:col>
      <xdr:colOff>11546</xdr:colOff>
      <xdr:row>94</xdr:row>
      <xdr:rowOff>116670</xdr:rowOff>
    </xdr:to>
    <xdr:pic>
      <xdr:nvPicPr>
        <xdr:cNvPr id="15" name="Kép 14"/>
        <xdr:cNvPicPr>
          <a:picLocks noChangeAspect="1"/>
        </xdr:cNvPicPr>
      </xdr:nvPicPr>
      <xdr:blipFill>
        <a:blip xmlns:r="http://schemas.openxmlformats.org/officeDocument/2006/relationships" r:embed="rId14" cstate="print"/>
        <a:stretch>
          <a:fillRect/>
        </a:stretch>
      </xdr:blipFill>
      <xdr:spPr>
        <a:xfrm>
          <a:off x="13242636" y="14593455"/>
          <a:ext cx="6130637" cy="2887579"/>
        </a:xfrm>
        <a:prstGeom prst="rect">
          <a:avLst/>
        </a:prstGeom>
      </xdr:spPr>
    </xdr:pic>
    <xdr:clientData/>
  </xdr:twoCellAnchor>
  <xdr:twoCellAnchor editAs="oneCell">
    <xdr:from>
      <xdr:col>23</xdr:col>
      <xdr:colOff>15876</xdr:colOff>
      <xdr:row>95</xdr:row>
      <xdr:rowOff>0</xdr:rowOff>
    </xdr:from>
    <xdr:to>
      <xdr:col>29</xdr:col>
      <xdr:colOff>539750</xdr:colOff>
      <xdr:row>121</xdr:row>
      <xdr:rowOff>135725</xdr:rowOff>
    </xdr:to>
    <xdr:pic>
      <xdr:nvPicPr>
        <xdr:cNvPr id="16" name="Kép 15"/>
        <xdr:cNvPicPr>
          <a:picLocks noChangeAspect="1"/>
        </xdr:cNvPicPr>
      </xdr:nvPicPr>
      <xdr:blipFill>
        <a:blip xmlns:r="http://schemas.openxmlformats.org/officeDocument/2006/relationships" r:embed="rId15" cstate="print"/>
        <a:stretch>
          <a:fillRect/>
        </a:stretch>
      </xdr:blipFill>
      <xdr:spPr>
        <a:xfrm>
          <a:off x="14287501" y="18097500"/>
          <a:ext cx="4143374" cy="50887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19051</xdr:colOff>
      <xdr:row>19</xdr:row>
      <xdr:rowOff>177800</xdr:rowOff>
    </xdr:from>
    <xdr:to>
      <xdr:col>2</xdr:col>
      <xdr:colOff>340165</xdr:colOff>
      <xdr:row>24</xdr:row>
      <xdr:rowOff>165100</xdr:rowOff>
    </xdr:to>
    <xdr:pic>
      <xdr:nvPicPr>
        <xdr:cNvPr id="307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28651" y="3676650"/>
          <a:ext cx="1362514" cy="908050"/>
        </a:xfrm>
        <a:prstGeom prst="rect">
          <a:avLst/>
        </a:prstGeom>
        <a:noFill/>
      </xdr:spPr>
    </xdr:pic>
    <xdr:clientData/>
  </xdr:twoCellAnchor>
  <xdr:twoCellAnchor editAs="oneCell">
    <xdr:from>
      <xdr:col>4</xdr:col>
      <xdr:colOff>530680</xdr:colOff>
      <xdr:row>20</xdr:row>
      <xdr:rowOff>56243</xdr:rowOff>
    </xdr:from>
    <xdr:to>
      <xdr:col>7</xdr:col>
      <xdr:colOff>16565</xdr:colOff>
      <xdr:row>25</xdr:row>
      <xdr:rowOff>3795</xdr:rowOff>
    </xdr:to>
    <xdr:pic>
      <xdr:nvPicPr>
        <xdr:cNvPr id="3" name="Kép 2"/>
        <xdr:cNvPicPr>
          <a:picLocks noChangeAspect="1"/>
        </xdr:cNvPicPr>
      </xdr:nvPicPr>
      <xdr:blipFill>
        <a:blip xmlns:r="http://schemas.openxmlformats.org/officeDocument/2006/relationships" r:embed="rId2" cstate="print"/>
        <a:stretch>
          <a:fillRect/>
        </a:stretch>
      </xdr:blipFill>
      <xdr:spPr>
        <a:xfrm>
          <a:off x="2181680" y="3700591"/>
          <a:ext cx="1308059" cy="858639"/>
        </a:xfrm>
        <a:prstGeom prst="rect">
          <a:avLst/>
        </a:prstGeom>
      </xdr:spPr>
    </xdr:pic>
    <xdr:clientData/>
  </xdr:twoCellAnchor>
  <xdr:twoCellAnchor editAs="oneCell">
    <xdr:from>
      <xdr:col>2</xdr:col>
      <xdr:colOff>470402</xdr:colOff>
      <xdr:row>20</xdr:row>
      <xdr:rowOff>68011</xdr:rowOff>
    </xdr:from>
    <xdr:to>
      <xdr:col>4</xdr:col>
      <xdr:colOff>542714</xdr:colOff>
      <xdr:row>25</xdr:row>
      <xdr:rowOff>17361</xdr:rowOff>
    </xdr:to>
    <xdr:pic>
      <xdr:nvPicPr>
        <xdr:cNvPr id="4" name="Kép 3"/>
        <xdr:cNvPicPr>
          <a:picLocks noChangeAspect="1"/>
        </xdr:cNvPicPr>
      </xdr:nvPicPr>
      <xdr:blipFill>
        <a:blip xmlns:r="http://schemas.openxmlformats.org/officeDocument/2006/relationships" r:embed="rId3" cstate="print"/>
        <a:stretch>
          <a:fillRect/>
        </a:stretch>
      </xdr:blipFill>
      <xdr:spPr>
        <a:xfrm>
          <a:off x="2125065" y="3731473"/>
          <a:ext cx="1293466" cy="865215"/>
        </a:xfrm>
        <a:prstGeom prst="rect">
          <a:avLst/>
        </a:prstGeom>
      </xdr:spPr>
    </xdr:pic>
    <xdr:clientData/>
  </xdr:twoCellAnchor>
  <xdr:twoCellAnchor editAs="oneCell">
    <xdr:from>
      <xdr:col>18</xdr:col>
      <xdr:colOff>594336</xdr:colOff>
      <xdr:row>10</xdr:row>
      <xdr:rowOff>183931</xdr:rowOff>
    </xdr:from>
    <xdr:to>
      <xdr:col>27</xdr:col>
      <xdr:colOff>158907</xdr:colOff>
      <xdr:row>27</xdr:row>
      <xdr:rowOff>36488</xdr:rowOff>
    </xdr:to>
    <xdr:pic>
      <xdr:nvPicPr>
        <xdr:cNvPr id="5" name="Kép 4"/>
        <xdr:cNvPicPr>
          <a:picLocks noChangeAspect="1"/>
        </xdr:cNvPicPr>
      </xdr:nvPicPr>
      <xdr:blipFill>
        <a:blip xmlns:r="http://schemas.openxmlformats.org/officeDocument/2006/relationships" r:embed="rId4" cstate="print"/>
        <a:stretch>
          <a:fillRect/>
        </a:stretch>
      </xdr:blipFill>
      <xdr:spPr>
        <a:xfrm>
          <a:off x="11984922" y="2023241"/>
          <a:ext cx="5043088" cy="2979385"/>
        </a:xfrm>
        <a:prstGeom prst="rect">
          <a:avLst/>
        </a:prstGeom>
      </xdr:spPr>
    </xdr:pic>
    <xdr:clientData/>
  </xdr:twoCellAnchor>
  <xdr:twoCellAnchor editAs="oneCell">
    <xdr:from>
      <xdr:col>27</xdr:col>
      <xdr:colOff>281215</xdr:colOff>
      <xdr:row>6</xdr:row>
      <xdr:rowOff>108858</xdr:rowOff>
    </xdr:from>
    <xdr:to>
      <xdr:col>33</xdr:col>
      <xdr:colOff>305536</xdr:colOff>
      <xdr:row>30</xdr:row>
      <xdr:rowOff>72572</xdr:rowOff>
    </xdr:to>
    <xdr:pic>
      <xdr:nvPicPr>
        <xdr:cNvPr id="6" name="Kép 5"/>
        <xdr:cNvPicPr>
          <a:picLocks noChangeAspect="1"/>
        </xdr:cNvPicPr>
      </xdr:nvPicPr>
      <xdr:blipFill>
        <a:blip xmlns:r="http://schemas.openxmlformats.org/officeDocument/2006/relationships" r:embed="rId5" cstate="print"/>
        <a:stretch>
          <a:fillRect/>
        </a:stretch>
      </xdr:blipFill>
      <xdr:spPr>
        <a:xfrm>
          <a:off x="17126858" y="1197429"/>
          <a:ext cx="3671035" cy="4318000"/>
        </a:xfrm>
        <a:prstGeom prst="rect">
          <a:avLst/>
        </a:prstGeom>
      </xdr:spPr>
    </xdr:pic>
    <xdr:clientData/>
  </xdr:twoCellAnchor>
  <xdr:twoCellAnchor editAs="oneCell">
    <xdr:from>
      <xdr:col>19</xdr:col>
      <xdr:colOff>0</xdr:colOff>
      <xdr:row>30</xdr:row>
      <xdr:rowOff>0</xdr:rowOff>
    </xdr:from>
    <xdr:to>
      <xdr:col>27</xdr:col>
      <xdr:colOff>489857</xdr:colOff>
      <xdr:row>40</xdr:row>
      <xdr:rowOff>145339</xdr:rowOff>
    </xdr:to>
    <xdr:pic>
      <xdr:nvPicPr>
        <xdr:cNvPr id="7" name="Kép 6"/>
        <xdr:cNvPicPr>
          <a:picLocks noChangeAspect="1"/>
        </xdr:cNvPicPr>
      </xdr:nvPicPr>
      <xdr:blipFill>
        <a:blip xmlns:r="http://schemas.openxmlformats.org/officeDocument/2006/relationships" r:embed="rId6" cstate="print"/>
        <a:stretch>
          <a:fillRect/>
        </a:stretch>
      </xdr:blipFill>
      <xdr:spPr>
        <a:xfrm>
          <a:off x="11983357" y="5442857"/>
          <a:ext cx="5352143" cy="1959625"/>
        </a:xfrm>
        <a:prstGeom prst="rect">
          <a:avLst/>
        </a:prstGeom>
      </xdr:spPr>
    </xdr:pic>
    <xdr:clientData/>
  </xdr:twoCellAnchor>
  <xdr:twoCellAnchor editAs="oneCell">
    <xdr:from>
      <xdr:col>20</xdr:col>
      <xdr:colOff>0</xdr:colOff>
      <xdr:row>41</xdr:row>
      <xdr:rowOff>1</xdr:rowOff>
    </xdr:from>
    <xdr:to>
      <xdr:col>27</xdr:col>
      <xdr:colOff>409277</xdr:colOff>
      <xdr:row>70</xdr:row>
      <xdr:rowOff>145144</xdr:rowOff>
    </xdr:to>
    <xdr:pic>
      <xdr:nvPicPr>
        <xdr:cNvPr id="8" name="Kép 7"/>
        <xdr:cNvPicPr>
          <a:picLocks noChangeAspect="1"/>
        </xdr:cNvPicPr>
      </xdr:nvPicPr>
      <xdr:blipFill>
        <a:blip xmlns:r="http://schemas.openxmlformats.org/officeDocument/2006/relationships" r:embed="rId7" cstate="print"/>
        <a:stretch>
          <a:fillRect/>
        </a:stretch>
      </xdr:blipFill>
      <xdr:spPr>
        <a:xfrm>
          <a:off x="12591143" y="7438572"/>
          <a:ext cx="4663777" cy="5406572"/>
        </a:xfrm>
        <a:prstGeom prst="rect">
          <a:avLst/>
        </a:prstGeom>
      </xdr:spPr>
    </xdr:pic>
    <xdr:clientData/>
  </xdr:twoCellAnchor>
  <xdr:twoCellAnchor editAs="oneCell">
    <xdr:from>
      <xdr:col>12</xdr:col>
      <xdr:colOff>39413</xdr:colOff>
      <xdr:row>4</xdr:row>
      <xdr:rowOff>13139</xdr:rowOff>
    </xdr:from>
    <xdr:to>
      <xdr:col>19</xdr:col>
      <xdr:colOff>262271</xdr:colOff>
      <xdr:row>14</xdr:row>
      <xdr:rowOff>112876</xdr:rowOff>
    </xdr:to>
    <xdr:pic>
      <xdr:nvPicPr>
        <xdr:cNvPr id="9" name="Kép 8"/>
        <xdr:cNvPicPr>
          <a:picLocks noChangeAspect="1"/>
        </xdr:cNvPicPr>
      </xdr:nvPicPr>
      <xdr:blipFill>
        <a:blip xmlns:r="http://schemas.openxmlformats.org/officeDocument/2006/relationships" r:embed="rId8" cstate="print"/>
        <a:stretch>
          <a:fillRect/>
        </a:stretch>
      </xdr:blipFill>
      <xdr:spPr>
        <a:xfrm>
          <a:off x="7777654" y="748863"/>
          <a:ext cx="4483927" cy="1939047"/>
        </a:xfrm>
        <a:prstGeom prst="rect">
          <a:avLst/>
        </a:prstGeom>
      </xdr:spPr>
    </xdr:pic>
    <xdr:clientData/>
  </xdr:twoCellAnchor>
  <xdr:twoCellAnchor editAs="oneCell">
    <xdr:from>
      <xdr:col>11</xdr:col>
      <xdr:colOff>80820</xdr:colOff>
      <xdr:row>14</xdr:row>
      <xdr:rowOff>34636</xdr:rowOff>
    </xdr:from>
    <xdr:to>
      <xdr:col>16</xdr:col>
      <xdr:colOff>138547</xdr:colOff>
      <xdr:row>33</xdr:row>
      <xdr:rowOff>68953</xdr:rowOff>
    </xdr:to>
    <xdr:pic>
      <xdr:nvPicPr>
        <xdr:cNvPr id="10" name="Kép 9"/>
        <xdr:cNvPicPr>
          <a:picLocks noChangeAspect="1"/>
        </xdr:cNvPicPr>
      </xdr:nvPicPr>
      <xdr:blipFill>
        <a:blip xmlns:r="http://schemas.openxmlformats.org/officeDocument/2006/relationships" r:embed="rId9" cstate="print"/>
        <a:stretch>
          <a:fillRect/>
        </a:stretch>
      </xdr:blipFill>
      <xdr:spPr>
        <a:xfrm>
          <a:off x="7239002" y="2620818"/>
          <a:ext cx="3117272" cy="3544135"/>
        </a:xfrm>
        <a:prstGeom prst="rect">
          <a:avLst/>
        </a:prstGeom>
      </xdr:spPr>
    </xdr:pic>
    <xdr:clientData/>
  </xdr:twoCellAnchor>
  <xdr:twoCellAnchor editAs="oneCell">
    <xdr:from>
      <xdr:col>10</xdr:col>
      <xdr:colOff>0</xdr:colOff>
      <xdr:row>35</xdr:row>
      <xdr:rowOff>1</xdr:rowOff>
    </xdr:from>
    <xdr:to>
      <xdr:col>18</xdr:col>
      <xdr:colOff>588819</xdr:colOff>
      <xdr:row>46</xdr:row>
      <xdr:rowOff>160013</xdr:rowOff>
    </xdr:to>
    <xdr:pic>
      <xdr:nvPicPr>
        <xdr:cNvPr id="11" name="Kép 10"/>
        <xdr:cNvPicPr>
          <a:picLocks noChangeAspect="1"/>
        </xdr:cNvPicPr>
      </xdr:nvPicPr>
      <xdr:blipFill>
        <a:blip xmlns:r="http://schemas.openxmlformats.org/officeDocument/2006/relationships" r:embed="rId10" cstate="print"/>
        <a:stretch>
          <a:fillRect/>
        </a:stretch>
      </xdr:blipFill>
      <xdr:spPr>
        <a:xfrm>
          <a:off x="6546273" y="6465456"/>
          <a:ext cx="5484091" cy="2192012"/>
        </a:xfrm>
        <a:prstGeom prst="rect">
          <a:avLst/>
        </a:prstGeom>
      </xdr:spPr>
    </xdr:pic>
    <xdr:clientData/>
  </xdr:twoCellAnchor>
  <xdr:twoCellAnchor editAs="oneCell">
    <xdr:from>
      <xdr:col>11</xdr:col>
      <xdr:colOff>1</xdr:colOff>
      <xdr:row>47</xdr:row>
      <xdr:rowOff>1</xdr:rowOff>
    </xdr:from>
    <xdr:to>
      <xdr:col>16</xdr:col>
      <xdr:colOff>230910</xdr:colOff>
      <xdr:row>66</xdr:row>
      <xdr:rowOff>91735</xdr:rowOff>
    </xdr:to>
    <xdr:pic>
      <xdr:nvPicPr>
        <xdr:cNvPr id="12" name="Kép 11"/>
        <xdr:cNvPicPr>
          <a:picLocks noChangeAspect="1"/>
        </xdr:cNvPicPr>
      </xdr:nvPicPr>
      <xdr:blipFill>
        <a:blip xmlns:r="http://schemas.openxmlformats.org/officeDocument/2006/relationships" r:embed="rId11" cstate="print"/>
        <a:stretch>
          <a:fillRect/>
        </a:stretch>
      </xdr:blipFill>
      <xdr:spPr>
        <a:xfrm>
          <a:off x="7158183" y="8682183"/>
          <a:ext cx="3290454" cy="3601552"/>
        </a:xfrm>
        <a:prstGeom prst="rect">
          <a:avLst/>
        </a:prstGeom>
      </xdr:spPr>
    </xdr:pic>
    <xdr:clientData/>
  </xdr:twoCellAnchor>
  <xdr:twoCellAnchor editAs="oneCell">
    <xdr:from>
      <xdr:col>10</xdr:col>
      <xdr:colOff>0</xdr:colOff>
      <xdr:row>68</xdr:row>
      <xdr:rowOff>0</xdr:rowOff>
    </xdr:from>
    <xdr:to>
      <xdr:col>20</xdr:col>
      <xdr:colOff>5898</xdr:colOff>
      <xdr:row>80</xdr:row>
      <xdr:rowOff>69273</xdr:rowOff>
    </xdr:to>
    <xdr:pic>
      <xdr:nvPicPr>
        <xdr:cNvPr id="13" name="Kép 12"/>
        <xdr:cNvPicPr>
          <a:picLocks noChangeAspect="1"/>
        </xdr:cNvPicPr>
      </xdr:nvPicPr>
      <xdr:blipFill>
        <a:blip xmlns:r="http://schemas.openxmlformats.org/officeDocument/2006/relationships" r:embed="rId12" cstate="print"/>
        <a:stretch>
          <a:fillRect/>
        </a:stretch>
      </xdr:blipFill>
      <xdr:spPr>
        <a:xfrm>
          <a:off x="6546273" y="12561455"/>
          <a:ext cx="6124989" cy="2286000"/>
        </a:xfrm>
        <a:prstGeom prst="rect">
          <a:avLst/>
        </a:prstGeom>
      </xdr:spPr>
    </xdr:pic>
    <xdr:clientData/>
  </xdr:twoCellAnchor>
  <xdr:twoCellAnchor editAs="oneCell">
    <xdr:from>
      <xdr:col>12</xdr:col>
      <xdr:colOff>103910</xdr:colOff>
      <xdr:row>80</xdr:row>
      <xdr:rowOff>46183</xdr:rowOff>
    </xdr:from>
    <xdr:to>
      <xdr:col>18</xdr:col>
      <xdr:colOff>230910</xdr:colOff>
      <xdr:row>104</xdr:row>
      <xdr:rowOff>124649</xdr:rowOff>
    </xdr:to>
    <xdr:pic>
      <xdr:nvPicPr>
        <xdr:cNvPr id="14" name="Kép 13"/>
        <xdr:cNvPicPr>
          <a:picLocks noChangeAspect="1"/>
        </xdr:cNvPicPr>
      </xdr:nvPicPr>
      <xdr:blipFill>
        <a:blip xmlns:r="http://schemas.openxmlformats.org/officeDocument/2006/relationships" r:embed="rId13" cstate="print"/>
        <a:stretch>
          <a:fillRect/>
        </a:stretch>
      </xdr:blipFill>
      <xdr:spPr>
        <a:xfrm>
          <a:off x="7874001" y="14824365"/>
          <a:ext cx="3798454" cy="45119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101600</xdr:colOff>
      <xdr:row>0</xdr:row>
      <xdr:rowOff>76200</xdr:rowOff>
    </xdr:from>
    <xdr:to>
      <xdr:col>10</xdr:col>
      <xdr:colOff>184150</xdr:colOff>
      <xdr:row>12</xdr:row>
      <xdr:rowOff>31750</xdr:rowOff>
    </xdr:to>
    <xdr:sp macro="" textlink="">
      <xdr:nvSpPr>
        <xdr:cNvPr id="2" name="Szövegdoboz 1"/>
        <xdr:cNvSpPr txBox="1"/>
      </xdr:nvSpPr>
      <xdr:spPr>
        <a:xfrm>
          <a:off x="101600" y="76200"/>
          <a:ext cx="10795000" cy="2165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hu-HU" sz="1100"/>
            <a:t>as per clustering on WGCs and baseline values (phenotyping approach), PAM 'gold standard'</a:t>
          </a:r>
          <a:r>
            <a:rPr lang="hu-HU" sz="1100" baseline="0"/>
            <a:t> method (k-medoids PAM algorithm, with init=k-medoids++ iterated over 10 random init seeds) appears the best-performing one, with k=7 or 6. WGC-only clustering is possible, but inclusion of age, sex and baseline BMI adds nuance. </a:t>
          </a:r>
          <a:r>
            <a:rPr lang="hu-HU" sz="1100" baseline="0">
              <a:solidFill>
                <a:schemeClr val="dk1"/>
              </a:solidFill>
              <a:latin typeface="+mn-lt"/>
              <a:ea typeface="+mn-ea"/>
              <a:cs typeface="+mn-cs"/>
            </a:rPr>
            <a:t>The inclusion of age, sex and baseline BMI in clustering unsurprisingly resulted in a better separation of clinical and outcome differences. However, even without including these variables, clinical differences emerge especially at the level of baseline variables. </a:t>
          </a:r>
          <a:r>
            <a:rPr lang="hu-HU" sz="1100" baseline="0"/>
            <a:t> Suggest block-wise weighting of input variables, ie. 50% of distance matrix weights belongs to WGCs, 50% to other variables. Clinical profiles with this approach at k=7 are well-separated into phenotypes and outcome differences show overall statistical significance with omnibus tests. </a:t>
          </a:r>
        </a:p>
        <a:p>
          <a:endParaRPr lang="hu-HU" sz="1100" baseline="0"/>
        </a:p>
        <a:p>
          <a:r>
            <a:rPr lang="hu-HU" sz="1100" baseline="0"/>
            <a:t>Importantly, while other clustering approaches are less optimal, the observed phenotype/WGC grouping patterns remained largely the same across runs. Differences exist, but all tests point to the existence of latent phenotypic groups defined by WGCs. </a:t>
          </a:r>
        </a:p>
        <a:p>
          <a:endParaRPr lang="hu-HU" sz="1100" baseline="0"/>
        </a:p>
        <a:p>
          <a:r>
            <a:rPr lang="hu-HU" sz="1100" baseline="0"/>
            <a:t>On this sheet, I'm comparing the 4 best layouts from the k-medoids 'gold standard' approach - clustering only on WGCs vs. WGCs with age, sex and BMI weighing the latter group of variables at 50% (ie. that block has the same influence on distance calculations as all WGCs together), at k = 6 and 7 with both algorithms, to evaluate the impact of incrementing  k on clinical separation of phenotypes. For comparison of overall WGC patterns, I'm also copying the clustering solution from the 1st paper here. </a:t>
          </a:r>
        </a:p>
      </xdr:txBody>
    </xdr:sp>
    <xdr:clientData/>
  </xdr:twoCellAnchor>
  <xdr:twoCellAnchor editAs="oneCell">
    <xdr:from>
      <xdr:col>0</xdr:col>
      <xdr:colOff>1</xdr:colOff>
      <xdr:row>74</xdr:row>
      <xdr:rowOff>0</xdr:rowOff>
    </xdr:from>
    <xdr:to>
      <xdr:col>4</xdr:col>
      <xdr:colOff>4971</xdr:colOff>
      <xdr:row>93</xdr:row>
      <xdr:rowOff>95225</xdr:rowOff>
    </xdr:to>
    <xdr:pic>
      <xdr:nvPicPr>
        <xdr:cNvPr id="3" name="Kép 2"/>
        <xdr:cNvPicPr>
          <a:picLocks noChangeAspect="1"/>
        </xdr:cNvPicPr>
      </xdr:nvPicPr>
      <xdr:blipFill>
        <a:blip xmlns:r="http://schemas.openxmlformats.org/officeDocument/2006/relationships" r:embed="rId1" cstate="print"/>
        <a:stretch>
          <a:fillRect/>
        </a:stretch>
      </xdr:blipFill>
      <xdr:spPr>
        <a:xfrm>
          <a:off x="2540001" y="13903739"/>
          <a:ext cx="5256696" cy="3557356"/>
        </a:xfrm>
        <a:prstGeom prst="rect">
          <a:avLst/>
        </a:prstGeom>
      </xdr:spPr>
    </xdr:pic>
    <xdr:clientData/>
  </xdr:twoCellAnchor>
  <xdr:twoCellAnchor editAs="oneCell">
    <xdr:from>
      <xdr:col>11</xdr:col>
      <xdr:colOff>1</xdr:colOff>
      <xdr:row>74</xdr:row>
      <xdr:rowOff>0</xdr:rowOff>
    </xdr:from>
    <xdr:to>
      <xdr:col>18</xdr:col>
      <xdr:colOff>228601</xdr:colOff>
      <xdr:row>103</xdr:row>
      <xdr:rowOff>34713</xdr:rowOff>
    </xdr:to>
    <xdr:pic>
      <xdr:nvPicPr>
        <xdr:cNvPr id="4"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11322051" y="13868400"/>
          <a:ext cx="8115300" cy="5375063"/>
        </a:xfrm>
        <a:prstGeom prst="rect">
          <a:avLst/>
        </a:prstGeom>
        <a:noFill/>
      </xdr:spPr>
    </xdr:pic>
    <xdr:clientData/>
  </xdr:twoCellAnchor>
</xdr:wsDr>
</file>

<file path=xl/theme/theme1.xml><?xml version="1.0" encoding="utf-8"?>
<a:theme xmlns:a="http://schemas.openxmlformats.org/drawingml/2006/main" name="Office-téma">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dimension ref="A17:D37"/>
  <sheetViews>
    <sheetView topLeftCell="A10" zoomScaleNormal="100" workbookViewId="0">
      <selection activeCell="E17" sqref="E17"/>
    </sheetView>
  </sheetViews>
  <sheetFormatPr defaultRowHeight="14.5"/>
  <cols>
    <col min="1" max="1" width="11.81640625" customWidth="1"/>
    <col min="2" max="2" width="55" customWidth="1"/>
    <col min="3" max="3" width="39.26953125" customWidth="1"/>
  </cols>
  <sheetData>
    <row r="17" spans="1:4">
      <c r="A17" s="1" t="s">
        <v>0</v>
      </c>
    </row>
    <row r="18" spans="1:4" s="4" customFormat="1" ht="29">
      <c r="A18" s="3" t="s">
        <v>1</v>
      </c>
      <c r="B18" s="3" t="s">
        <v>2</v>
      </c>
      <c r="C18" s="3" t="s">
        <v>3</v>
      </c>
      <c r="D18" s="3"/>
    </row>
    <row r="19" spans="1:4" s="4" customFormat="1" ht="58">
      <c r="A19" s="3" t="s">
        <v>4</v>
      </c>
      <c r="B19" s="3" t="s">
        <v>5</v>
      </c>
      <c r="C19" s="3" t="s">
        <v>6</v>
      </c>
      <c r="D19" s="3"/>
    </row>
    <row r="20" spans="1:4" s="4" customFormat="1" ht="29">
      <c r="A20" s="3" t="s">
        <v>7</v>
      </c>
      <c r="B20" s="3" t="s">
        <v>8</v>
      </c>
      <c r="C20" s="3" t="s">
        <v>9</v>
      </c>
      <c r="D20" s="3"/>
    </row>
    <row r="22" spans="1:4">
      <c r="A22" s="3" t="s">
        <v>32</v>
      </c>
    </row>
    <row r="23" spans="1:4" ht="29">
      <c r="A23" s="3" t="s">
        <v>33</v>
      </c>
      <c r="B23" s="3" t="s">
        <v>34</v>
      </c>
    </row>
    <row r="34" spans="1:3">
      <c r="A34" s="1"/>
    </row>
    <row r="35" spans="1:3">
      <c r="A35" s="2"/>
      <c r="B35" s="2"/>
      <c r="C35" s="2"/>
    </row>
    <row r="36" spans="1:3">
      <c r="A36" s="2"/>
      <c r="B36" s="2"/>
      <c r="C36" s="2"/>
    </row>
    <row r="37" spans="1:3">
      <c r="A37" s="2"/>
      <c r="B37" s="2"/>
      <c r="C37" s="2"/>
    </row>
  </sheetData>
  <pageMargins left="0.7" right="0.7" top="0.75" bottom="0.75" header="0.3" footer="0.3"/>
  <pageSetup paperSize="9" orientation="portrait" horizontalDpi="200" verticalDpi="200" r:id="rId1"/>
  <drawing r:id="rId2"/>
</worksheet>
</file>

<file path=xl/worksheets/sheet2.xml><?xml version="1.0" encoding="utf-8"?>
<worksheet xmlns="http://schemas.openxmlformats.org/spreadsheetml/2006/main" xmlns:r="http://schemas.openxmlformats.org/officeDocument/2006/relationships">
  <dimension ref="A1:AW89"/>
  <sheetViews>
    <sheetView topLeftCell="A9" zoomScale="115" zoomScaleNormal="115" workbookViewId="0">
      <selection activeCell="A9" sqref="A9"/>
    </sheetView>
  </sheetViews>
  <sheetFormatPr defaultRowHeight="14.5"/>
  <cols>
    <col min="2" max="2" width="12.36328125" customWidth="1"/>
    <col min="3" max="3" width="11.6328125" customWidth="1"/>
  </cols>
  <sheetData>
    <row r="1" spans="1:49">
      <c r="A1" t="s">
        <v>21</v>
      </c>
      <c r="C1" t="s">
        <v>65</v>
      </c>
      <c r="D1" t="s">
        <v>68</v>
      </c>
    </row>
    <row r="2" spans="1:49">
      <c r="A2" t="s">
        <v>22</v>
      </c>
      <c r="C2" t="s">
        <v>66</v>
      </c>
      <c r="D2" t="s">
        <v>67</v>
      </c>
    </row>
    <row r="3" spans="1:49">
      <c r="A3" t="s">
        <v>23</v>
      </c>
      <c r="S3" s="14"/>
      <c r="U3" s="14"/>
      <c r="W3" s="14"/>
      <c r="Y3" s="14"/>
      <c r="AA3" s="14"/>
      <c r="AC3" s="14"/>
      <c r="AD3" s="13"/>
    </row>
    <row r="4" spans="1:49">
      <c r="A4" t="s">
        <v>24</v>
      </c>
      <c r="Q4" s="14"/>
      <c r="S4" s="14"/>
      <c r="U4" s="14"/>
      <c r="W4" s="14"/>
      <c r="Y4" s="14"/>
      <c r="AA4" s="14"/>
      <c r="AB4" s="13"/>
    </row>
    <row r="5" spans="1:49">
      <c r="Q5" s="14"/>
      <c r="S5" s="14"/>
      <c r="U5" s="14"/>
      <c r="W5" s="14"/>
      <c r="Y5" s="14"/>
      <c r="AA5" s="14"/>
      <c r="AB5" s="13"/>
    </row>
    <row r="6" spans="1:49">
      <c r="S6" s="14"/>
      <c r="U6" s="14"/>
      <c r="W6" s="14"/>
      <c r="Y6" s="14"/>
      <c r="AA6" s="14"/>
      <c r="AC6" s="14"/>
      <c r="AD6" s="13"/>
    </row>
    <row r="7" spans="1:49">
      <c r="C7" s="7" t="s">
        <v>18</v>
      </c>
      <c r="D7" s="7" t="s">
        <v>62</v>
      </c>
      <c r="E7" s="7" t="s">
        <v>53</v>
      </c>
      <c r="F7" s="7" t="s">
        <v>61</v>
      </c>
      <c r="G7" s="7" t="s">
        <v>54</v>
      </c>
      <c r="H7" s="7" t="s">
        <v>112</v>
      </c>
      <c r="I7" s="7" t="s">
        <v>113</v>
      </c>
      <c r="J7" s="7" t="s">
        <v>114</v>
      </c>
      <c r="K7" s="7" t="s">
        <v>55</v>
      </c>
      <c r="L7" s="7" t="s">
        <v>121</v>
      </c>
      <c r="M7" s="7"/>
      <c r="Q7" s="14"/>
      <c r="S7" s="14"/>
      <c r="U7" s="14"/>
      <c r="W7" s="14"/>
      <c r="Y7" s="14"/>
      <c r="AA7" s="14"/>
      <c r="AB7" s="13"/>
    </row>
    <row r="8" spans="1:49">
      <c r="B8" s="7" t="s">
        <v>35</v>
      </c>
      <c r="C8" t="s">
        <v>70</v>
      </c>
      <c r="D8" t="s">
        <v>73</v>
      </c>
      <c r="E8">
        <v>6</v>
      </c>
      <c r="F8" t="s">
        <v>79</v>
      </c>
      <c r="G8" s="10">
        <v>6</v>
      </c>
      <c r="H8" t="s">
        <v>115</v>
      </c>
      <c r="I8" t="s">
        <v>115</v>
      </c>
      <c r="J8" s="11" t="s">
        <v>116</v>
      </c>
      <c r="K8" s="10" t="s">
        <v>20</v>
      </c>
      <c r="L8" s="10" t="s">
        <v>122</v>
      </c>
      <c r="M8" s="10"/>
      <c r="Q8" s="14"/>
      <c r="S8" s="14"/>
      <c r="U8" s="14"/>
      <c r="W8" s="14"/>
      <c r="Y8" s="14"/>
      <c r="AA8" s="14"/>
      <c r="AB8" s="13"/>
    </row>
    <row r="9" spans="1:49">
      <c r="B9" s="7" t="s">
        <v>10</v>
      </c>
      <c r="C9" t="s">
        <v>64</v>
      </c>
      <c r="D9" t="s">
        <v>72</v>
      </c>
      <c r="E9" s="12">
        <v>6</v>
      </c>
      <c r="F9" t="s">
        <v>74</v>
      </c>
      <c r="G9" s="10">
        <v>6</v>
      </c>
      <c r="H9" t="s">
        <v>115</v>
      </c>
      <c r="I9" t="s">
        <v>115</v>
      </c>
      <c r="J9" t="s">
        <v>117</v>
      </c>
      <c r="K9" s="10" t="s">
        <v>20</v>
      </c>
      <c r="L9" s="10" t="s">
        <v>123</v>
      </c>
      <c r="M9" s="10"/>
      <c r="P9" s="14"/>
      <c r="R9" s="14"/>
      <c r="S9" s="13"/>
      <c r="T9" s="14"/>
      <c r="V9" s="14"/>
      <c r="X9" s="14"/>
      <c r="Z9" s="16" t="s">
        <v>75</v>
      </c>
      <c r="AA9" s="13"/>
      <c r="AW9" s="7" t="s">
        <v>755</v>
      </c>
    </row>
    <row r="10" spans="1:49">
      <c r="B10" s="7" t="s">
        <v>11</v>
      </c>
      <c r="C10" t="s">
        <v>69</v>
      </c>
      <c r="D10" t="s">
        <v>71</v>
      </c>
      <c r="E10" s="11" t="s">
        <v>45</v>
      </c>
      <c r="F10" t="s">
        <v>78</v>
      </c>
      <c r="G10">
        <v>7</v>
      </c>
      <c r="H10" t="s">
        <v>115</v>
      </c>
      <c r="I10" t="s">
        <v>115</v>
      </c>
      <c r="J10" t="s">
        <v>118</v>
      </c>
      <c r="K10" t="s">
        <v>111</v>
      </c>
      <c r="L10" s="10" t="s">
        <v>124</v>
      </c>
      <c r="Q10" s="14"/>
      <c r="S10" s="14"/>
      <c r="U10" s="14"/>
      <c r="W10" s="14"/>
      <c r="Y10" s="14"/>
      <c r="AA10" s="14"/>
      <c r="AB10" s="13"/>
    </row>
    <row r="11" spans="1:49">
      <c r="B11" s="10" t="s">
        <v>12</v>
      </c>
      <c r="C11" t="s">
        <v>19</v>
      </c>
      <c r="D11" t="s">
        <v>19</v>
      </c>
      <c r="F11" s="10" t="s">
        <v>19</v>
      </c>
      <c r="R11" s="14"/>
      <c r="S11" s="13"/>
      <c r="T11" s="14"/>
      <c r="V11" s="14"/>
      <c r="X11" s="14"/>
      <c r="Z11" s="14"/>
      <c r="AB11" s="14"/>
      <c r="AC11" s="13"/>
    </row>
    <row r="12" spans="1:49">
      <c r="B12" s="10" t="s">
        <v>13</v>
      </c>
      <c r="C12" t="s">
        <v>19</v>
      </c>
      <c r="D12" t="s">
        <v>19</v>
      </c>
      <c r="F12" s="10" t="s">
        <v>19</v>
      </c>
      <c r="H12" s="7"/>
      <c r="P12" s="14"/>
      <c r="R12" s="14"/>
      <c r="S12" s="13"/>
      <c r="T12" s="14"/>
      <c r="V12" s="14"/>
      <c r="X12" s="14"/>
      <c r="Z12" s="14"/>
      <c r="AA12" s="13"/>
    </row>
    <row r="13" spans="1:49">
      <c r="B13" s="7" t="s">
        <v>14</v>
      </c>
      <c r="C13" s="10" t="s">
        <v>20</v>
      </c>
      <c r="D13" t="s">
        <v>746</v>
      </c>
      <c r="E13" t="s">
        <v>747</v>
      </c>
      <c r="F13" t="s">
        <v>753</v>
      </c>
      <c r="Q13" s="14"/>
      <c r="S13" s="14"/>
      <c r="U13" s="14"/>
      <c r="W13" s="14"/>
      <c r="Y13" s="14"/>
      <c r="AA13" s="14"/>
      <c r="AB13" s="13"/>
    </row>
    <row r="14" spans="1:49">
      <c r="B14" s="7" t="s">
        <v>15</v>
      </c>
      <c r="C14" s="10" t="s">
        <v>20</v>
      </c>
      <c r="D14" t="s">
        <v>749</v>
      </c>
      <c r="E14" s="10" t="s">
        <v>45</v>
      </c>
      <c r="F14" s="7" t="s">
        <v>752</v>
      </c>
      <c r="G14">
        <v>6</v>
      </c>
      <c r="S14" s="14"/>
      <c r="U14" s="14"/>
      <c r="W14" s="14"/>
      <c r="Y14" s="14"/>
      <c r="AA14" s="14"/>
      <c r="AC14" s="14"/>
      <c r="AD14" s="13"/>
    </row>
    <row r="15" spans="1:49">
      <c r="B15" s="10" t="s">
        <v>16</v>
      </c>
      <c r="C15" t="s">
        <v>19</v>
      </c>
      <c r="D15" t="s">
        <v>19</v>
      </c>
      <c r="F15" s="10" t="s">
        <v>19</v>
      </c>
      <c r="P15" s="14"/>
      <c r="R15" s="14"/>
      <c r="S15" s="13"/>
      <c r="T15" s="14"/>
      <c r="V15" s="14"/>
      <c r="X15" s="14"/>
      <c r="Z15" s="14"/>
      <c r="AA15" s="13"/>
    </row>
    <row r="16" spans="1:49">
      <c r="B16" s="10" t="s">
        <v>17</v>
      </c>
      <c r="C16" t="s">
        <v>19</v>
      </c>
      <c r="D16" t="s">
        <v>19</v>
      </c>
      <c r="F16" s="10" t="s">
        <v>19</v>
      </c>
      <c r="S16" s="13"/>
      <c r="U16" s="13"/>
    </row>
    <row r="17" spans="2:29">
      <c r="B17" s="5"/>
      <c r="S17" s="13"/>
      <c r="V17" s="13"/>
    </row>
    <row r="18" spans="2:29">
      <c r="B18" s="6"/>
      <c r="S18" s="13"/>
      <c r="V18" s="13"/>
    </row>
    <row r="19" spans="2:29">
      <c r="B19" s="6"/>
    </row>
    <row r="20" spans="2:29">
      <c r="B20" s="7" t="s">
        <v>35</v>
      </c>
      <c r="D20" s="7" t="s">
        <v>10</v>
      </c>
      <c r="G20" s="7" t="s">
        <v>11</v>
      </c>
      <c r="J20" s="7" t="s">
        <v>14</v>
      </c>
      <c r="M20" s="7" t="s">
        <v>15</v>
      </c>
    </row>
    <row r="21" spans="2:29">
      <c r="G21" s="6"/>
      <c r="S21" s="14"/>
      <c r="U21" s="14"/>
      <c r="W21" s="14"/>
      <c r="Y21" s="14"/>
      <c r="AA21" s="14"/>
      <c r="AC21" s="14"/>
    </row>
    <row r="22" spans="2:29">
      <c r="G22" s="6"/>
    </row>
    <row r="24" spans="2:29">
      <c r="N24" s="15"/>
      <c r="S24" s="14"/>
      <c r="U24" s="14"/>
      <c r="W24" s="14"/>
      <c r="Y24" s="14"/>
      <c r="AA24" s="14"/>
      <c r="AC24" s="14"/>
    </row>
    <row r="25" spans="2:29">
      <c r="O25" s="15"/>
    </row>
    <row r="27" spans="2:29">
      <c r="B27" s="8" t="s">
        <v>40</v>
      </c>
      <c r="C27" s="9"/>
      <c r="D27" s="8" t="s">
        <v>29</v>
      </c>
      <c r="E27" s="9"/>
      <c r="F27" s="9"/>
      <c r="J27" s="48" t="s">
        <v>748</v>
      </c>
      <c r="K27" s="9"/>
      <c r="L27" s="9"/>
    </row>
    <row r="28" spans="2:29">
      <c r="B28" t="s">
        <v>46</v>
      </c>
      <c r="D28" t="s">
        <v>46</v>
      </c>
      <c r="G28" s="11" t="s">
        <v>47</v>
      </c>
    </row>
    <row r="35" spans="2:49">
      <c r="B35" s="7" t="s">
        <v>79</v>
      </c>
      <c r="N35" s="7" t="s">
        <v>74</v>
      </c>
      <c r="Z35" s="7" t="s">
        <v>76</v>
      </c>
      <c r="AA35" s="7"/>
    </row>
    <row r="36" spans="2:49">
      <c r="AL36" s="7" t="s">
        <v>750</v>
      </c>
      <c r="AW36" s="7" t="s">
        <v>751</v>
      </c>
    </row>
    <row r="89" spans="27:49">
      <c r="AA89" s="7" t="s">
        <v>77</v>
      </c>
      <c r="AL89" s="7" t="s">
        <v>756</v>
      </c>
      <c r="AW89" s="7" t="s">
        <v>754</v>
      </c>
    </row>
  </sheetData>
  <pageMargins left="0.7" right="0.7" top="0.75" bottom="0.75" header="0.3" footer="0.3"/>
  <pageSetup paperSize="9" orientation="portrait" horizontalDpi="200" verticalDpi="200" r:id="rId1"/>
  <drawing r:id="rId2"/>
</worksheet>
</file>

<file path=xl/worksheets/sheet3.xml><?xml version="1.0" encoding="utf-8"?>
<worksheet xmlns="http://schemas.openxmlformats.org/spreadsheetml/2006/main" xmlns:r="http://schemas.openxmlformats.org/officeDocument/2006/relationships">
  <dimension ref="A1:V126"/>
  <sheetViews>
    <sheetView topLeftCell="B2" zoomScale="145" zoomScaleNormal="145" workbookViewId="0">
      <selection activeCell="K11" sqref="K11"/>
    </sheetView>
  </sheetViews>
  <sheetFormatPr defaultRowHeight="14.5"/>
  <cols>
    <col min="2" max="2" width="14.36328125" customWidth="1"/>
  </cols>
  <sheetData>
    <row r="1" spans="1:12">
      <c r="A1" t="s">
        <v>25</v>
      </c>
      <c r="D1" t="s">
        <v>65</v>
      </c>
      <c r="E1" t="s">
        <v>101</v>
      </c>
    </row>
    <row r="2" spans="1:12">
      <c r="A2" t="s">
        <v>26</v>
      </c>
      <c r="D2" t="s">
        <v>66</v>
      </c>
      <c r="E2" t="s">
        <v>67</v>
      </c>
    </row>
    <row r="3" spans="1:12">
      <c r="A3" t="s">
        <v>27</v>
      </c>
    </row>
    <row r="4" spans="1:12">
      <c r="A4" t="s">
        <v>28</v>
      </c>
    </row>
    <row r="7" spans="1:12">
      <c r="C7" s="7" t="s">
        <v>18</v>
      </c>
      <c r="D7" s="7" t="s">
        <v>30</v>
      </c>
      <c r="E7" s="7" t="s">
        <v>53</v>
      </c>
      <c r="F7" s="7" t="s">
        <v>61</v>
      </c>
      <c r="G7" s="7" t="s">
        <v>54</v>
      </c>
      <c r="H7" s="7" t="s">
        <v>112</v>
      </c>
      <c r="I7" s="7" t="s">
        <v>113</v>
      </c>
      <c r="J7" s="7" t="s">
        <v>114</v>
      </c>
      <c r="K7" s="7" t="s">
        <v>55</v>
      </c>
      <c r="L7" s="7" t="s">
        <v>121</v>
      </c>
    </row>
    <row r="8" spans="1:12">
      <c r="B8" s="7" t="s">
        <v>35</v>
      </c>
      <c r="C8" t="s">
        <v>80</v>
      </c>
      <c r="D8" t="s">
        <v>83</v>
      </c>
      <c r="E8" t="s">
        <v>45</v>
      </c>
      <c r="F8" t="s">
        <v>89</v>
      </c>
      <c r="G8" t="s">
        <v>120</v>
      </c>
      <c r="H8" t="s">
        <v>119</v>
      </c>
      <c r="I8" t="s">
        <v>119</v>
      </c>
      <c r="J8" t="s">
        <v>119</v>
      </c>
      <c r="K8" t="s">
        <v>19</v>
      </c>
      <c r="L8" t="s">
        <v>129</v>
      </c>
    </row>
    <row r="9" spans="1:12">
      <c r="B9" s="7" t="s">
        <v>10</v>
      </c>
      <c r="C9" t="s">
        <v>81</v>
      </c>
      <c r="D9" t="s">
        <v>84</v>
      </c>
      <c r="E9" s="10">
        <v>6</v>
      </c>
      <c r="F9" t="s">
        <v>92</v>
      </c>
      <c r="G9" s="10">
        <v>6</v>
      </c>
      <c r="H9" t="s">
        <v>126</v>
      </c>
      <c r="I9" t="s">
        <v>127</v>
      </c>
      <c r="J9" t="s">
        <v>128</v>
      </c>
      <c r="K9" t="s">
        <v>19</v>
      </c>
      <c r="L9" t="s">
        <v>130</v>
      </c>
    </row>
    <row r="10" spans="1:12">
      <c r="B10" s="7" t="s">
        <v>11</v>
      </c>
      <c r="C10" t="s">
        <v>82</v>
      </c>
      <c r="D10" t="s">
        <v>85</v>
      </c>
      <c r="E10" s="10" t="s">
        <v>56</v>
      </c>
      <c r="F10" t="s">
        <v>94</v>
      </c>
      <c r="G10" s="10">
        <v>6</v>
      </c>
      <c r="H10" s="10" t="s">
        <v>125</v>
      </c>
      <c r="I10" t="s">
        <v>115</v>
      </c>
      <c r="J10" t="s">
        <v>115</v>
      </c>
      <c r="K10" t="s">
        <v>134</v>
      </c>
      <c r="L10" t="s">
        <v>131</v>
      </c>
    </row>
    <row r="11" spans="1:12">
      <c r="B11" s="7" t="s">
        <v>12</v>
      </c>
      <c r="C11" t="s">
        <v>19</v>
      </c>
      <c r="D11" t="s">
        <v>19</v>
      </c>
      <c r="E11" s="10"/>
      <c r="F11" s="10" t="s">
        <v>19</v>
      </c>
      <c r="G11" s="10"/>
    </row>
    <row r="12" spans="1:12">
      <c r="B12" s="7" t="s">
        <v>13</v>
      </c>
      <c r="C12" t="s">
        <v>19</v>
      </c>
      <c r="D12" t="s">
        <v>19</v>
      </c>
      <c r="E12" s="10"/>
      <c r="F12" s="10" t="s">
        <v>19</v>
      </c>
      <c r="G12" s="10"/>
    </row>
    <row r="13" spans="1:12">
      <c r="B13" s="7" t="s">
        <v>14</v>
      </c>
      <c r="C13" t="s">
        <v>19</v>
      </c>
      <c r="D13" t="s">
        <v>19</v>
      </c>
      <c r="E13" s="10"/>
      <c r="F13" s="10" t="s">
        <v>19</v>
      </c>
      <c r="G13" s="10"/>
    </row>
    <row r="14" spans="1:12">
      <c r="B14" s="7" t="s">
        <v>15</v>
      </c>
      <c r="C14" t="s">
        <v>19</v>
      </c>
      <c r="D14" t="s">
        <v>19</v>
      </c>
      <c r="E14" s="10"/>
      <c r="F14" s="10" t="s">
        <v>19</v>
      </c>
      <c r="G14" s="10"/>
    </row>
    <row r="15" spans="1:12">
      <c r="B15" s="7" t="s">
        <v>16</v>
      </c>
      <c r="C15" t="s">
        <v>19</v>
      </c>
      <c r="D15" t="s">
        <v>19</v>
      </c>
      <c r="E15" s="10"/>
      <c r="F15" s="10" t="s">
        <v>19</v>
      </c>
      <c r="G15" s="10"/>
    </row>
    <row r="16" spans="1:12">
      <c r="B16" s="7" t="s">
        <v>17</v>
      </c>
      <c r="C16" t="s">
        <v>19</v>
      </c>
      <c r="D16" t="s">
        <v>19</v>
      </c>
      <c r="E16" s="10"/>
      <c r="F16" s="10" t="s">
        <v>19</v>
      </c>
      <c r="G16" s="10"/>
    </row>
    <row r="19" spans="2:10">
      <c r="B19" s="7" t="s">
        <v>35</v>
      </c>
      <c r="D19" s="7" t="s">
        <v>10</v>
      </c>
      <c r="H19" s="7" t="s">
        <v>11</v>
      </c>
    </row>
    <row r="27" spans="2:10">
      <c r="B27" t="s">
        <v>41</v>
      </c>
      <c r="D27" s="8" t="s">
        <v>44</v>
      </c>
      <c r="E27" s="9"/>
      <c r="F27" s="9"/>
      <c r="H27" s="8" t="s">
        <v>31</v>
      </c>
      <c r="I27" s="9"/>
      <c r="J27" s="9"/>
    </row>
    <row r="28" spans="2:10">
      <c r="B28" t="s">
        <v>42</v>
      </c>
    </row>
    <row r="29" spans="2:10">
      <c r="B29" s="8" t="s">
        <v>43</v>
      </c>
      <c r="C29" s="9"/>
    </row>
    <row r="31" spans="2:10">
      <c r="B31" t="s">
        <v>48</v>
      </c>
      <c r="D31" t="s">
        <v>46</v>
      </c>
      <c r="H31" t="s">
        <v>49</v>
      </c>
    </row>
    <row r="34" spans="2:21">
      <c r="B34" s="7" t="s">
        <v>86</v>
      </c>
      <c r="K34" s="7" t="s">
        <v>92</v>
      </c>
      <c r="U34" s="7" t="s">
        <v>93</v>
      </c>
    </row>
    <row r="79" spans="2:22">
      <c r="V79" s="7" t="s">
        <v>95</v>
      </c>
    </row>
    <row r="80" spans="2:22">
      <c r="B80" s="7" t="s">
        <v>87</v>
      </c>
      <c r="E80" s="7" t="s">
        <v>88</v>
      </c>
    </row>
    <row r="126" spans="2:5">
      <c r="B126" s="7" t="s">
        <v>90</v>
      </c>
      <c r="E126" s="7" t="s">
        <v>91</v>
      </c>
    </row>
  </sheetData>
  <pageMargins left="0.7" right="0.7" top="0.75" bottom="0.75" header="0.3" footer="0.3"/>
  <pageSetup paperSize="9" orientation="portrait" horizontalDpi="200" verticalDpi="200" r:id="rId1"/>
  <drawing r:id="rId2"/>
</worksheet>
</file>

<file path=xl/worksheets/sheet4.xml><?xml version="1.0" encoding="utf-8"?>
<worksheet xmlns="http://schemas.openxmlformats.org/spreadsheetml/2006/main" xmlns:r="http://schemas.openxmlformats.org/officeDocument/2006/relationships">
  <dimension ref="A1:T68"/>
  <sheetViews>
    <sheetView topLeftCell="C1" zoomScale="145" zoomScaleNormal="145" workbookViewId="0">
      <selection activeCell="L11" sqref="L11"/>
    </sheetView>
  </sheetViews>
  <sheetFormatPr defaultRowHeight="14.5"/>
  <cols>
    <col min="2" max="2" width="14.90625" customWidth="1"/>
  </cols>
  <sheetData>
    <row r="1" spans="1:20">
      <c r="A1" t="s">
        <v>36</v>
      </c>
      <c r="C1" t="s">
        <v>65</v>
      </c>
      <c r="D1" t="s">
        <v>102</v>
      </c>
    </row>
    <row r="2" spans="1:20">
      <c r="A2" t="s">
        <v>37</v>
      </c>
      <c r="C2" t="s">
        <v>66</v>
      </c>
      <c r="D2" t="s">
        <v>67</v>
      </c>
    </row>
    <row r="3" spans="1:20">
      <c r="M3" s="7" t="s">
        <v>107</v>
      </c>
    </row>
    <row r="7" spans="1:20">
      <c r="C7" s="7" t="s">
        <v>18</v>
      </c>
      <c r="D7" s="7" t="s">
        <v>38</v>
      </c>
      <c r="E7" s="7" t="s">
        <v>53</v>
      </c>
      <c r="F7" s="7" t="s">
        <v>61</v>
      </c>
      <c r="G7" s="7" t="s">
        <v>54</v>
      </c>
      <c r="H7" s="7" t="s">
        <v>112</v>
      </c>
      <c r="I7" s="7" t="s">
        <v>113</v>
      </c>
      <c r="J7" s="7" t="s">
        <v>114</v>
      </c>
      <c r="K7" s="7" t="s">
        <v>55</v>
      </c>
      <c r="L7" s="7" t="s">
        <v>121</v>
      </c>
    </row>
    <row r="8" spans="1:20">
      <c r="B8" s="7" t="s">
        <v>35</v>
      </c>
      <c r="C8" t="s">
        <v>97</v>
      </c>
      <c r="D8" s="7" t="s">
        <v>57</v>
      </c>
      <c r="E8" s="10" t="s">
        <v>58</v>
      </c>
      <c r="F8" s="10" t="s">
        <v>19</v>
      </c>
      <c r="G8" s="10"/>
      <c r="H8" s="10"/>
      <c r="L8" t="s">
        <v>135</v>
      </c>
    </row>
    <row r="9" spans="1:20">
      <c r="B9" s="7" t="s">
        <v>10</v>
      </c>
      <c r="C9" t="s">
        <v>63</v>
      </c>
      <c r="D9" t="s">
        <v>99</v>
      </c>
      <c r="E9" s="10" t="s">
        <v>59</v>
      </c>
      <c r="F9" s="10" t="s">
        <v>110</v>
      </c>
      <c r="G9" s="10">
        <v>6</v>
      </c>
      <c r="H9" s="10" t="s">
        <v>115</v>
      </c>
      <c r="I9" s="10" t="s">
        <v>119</v>
      </c>
      <c r="J9" s="10" t="s">
        <v>119</v>
      </c>
      <c r="K9" s="10" t="s">
        <v>19</v>
      </c>
      <c r="L9" s="10" t="s">
        <v>136</v>
      </c>
    </row>
    <row r="10" spans="1:20">
      <c r="B10" s="7" t="s">
        <v>11</v>
      </c>
      <c r="C10" t="s">
        <v>98</v>
      </c>
      <c r="D10" t="s">
        <v>100</v>
      </c>
      <c r="E10" s="10" t="s">
        <v>60</v>
      </c>
      <c r="F10" t="s">
        <v>106</v>
      </c>
      <c r="G10" s="10">
        <v>3</v>
      </c>
      <c r="H10" s="10" t="s">
        <v>132</v>
      </c>
      <c r="I10" s="10" t="s">
        <v>115</v>
      </c>
      <c r="J10" s="10" t="s">
        <v>133</v>
      </c>
      <c r="K10" s="10" t="s">
        <v>134</v>
      </c>
      <c r="L10" s="10" t="s">
        <v>137</v>
      </c>
    </row>
    <row r="11" spans="1:20">
      <c r="B11" s="7" t="s">
        <v>12</v>
      </c>
      <c r="C11" t="s">
        <v>19</v>
      </c>
      <c r="D11" t="s">
        <v>19</v>
      </c>
      <c r="E11" s="10"/>
      <c r="F11" s="10" t="s">
        <v>19</v>
      </c>
      <c r="G11" s="10"/>
      <c r="H11" s="10"/>
      <c r="T11" s="7" t="s">
        <v>104</v>
      </c>
    </row>
    <row r="12" spans="1:20">
      <c r="B12" s="7" t="s">
        <v>13</v>
      </c>
      <c r="C12" t="s">
        <v>19</v>
      </c>
      <c r="D12" t="s">
        <v>19</v>
      </c>
      <c r="E12" s="10"/>
      <c r="F12" s="10" t="s">
        <v>19</v>
      </c>
      <c r="G12" s="10"/>
      <c r="H12" s="10"/>
    </row>
    <row r="13" spans="1:20">
      <c r="B13" s="7" t="s">
        <v>14</v>
      </c>
      <c r="C13" t="s">
        <v>19</v>
      </c>
      <c r="D13" t="s">
        <v>19</v>
      </c>
      <c r="E13" s="10"/>
      <c r="F13" s="10" t="s">
        <v>19</v>
      </c>
      <c r="G13" s="10"/>
      <c r="H13" s="10"/>
    </row>
    <row r="14" spans="1:20">
      <c r="B14" s="7" t="s">
        <v>15</v>
      </c>
      <c r="C14" t="s">
        <v>19</v>
      </c>
      <c r="D14" t="s">
        <v>19</v>
      </c>
      <c r="E14" s="10"/>
      <c r="F14" s="10" t="s">
        <v>19</v>
      </c>
      <c r="G14" s="10"/>
      <c r="H14" s="10"/>
    </row>
    <row r="15" spans="1:20">
      <c r="B15" s="7" t="s">
        <v>16</v>
      </c>
      <c r="C15" t="s">
        <v>19</v>
      </c>
      <c r="D15" t="s">
        <v>19</v>
      </c>
      <c r="E15" s="10"/>
      <c r="F15" s="10" t="s">
        <v>19</v>
      </c>
      <c r="G15" s="10"/>
      <c r="H15" s="10"/>
    </row>
    <row r="16" spans="1:20">
      <c r="B16" s="7" t="s">
        <v>17</v>
      </c>
      <c r="C16" t="s">
        <v>19</v>
      </c>
      <c r="D16" t="s">
        <v>19</v>
      </c>
      <c r="E16" s="10"/>
      <c r="F16" s="10" t="s">
        <v>19</v>
      </c>
      <c r="G16" s="10"/>
      <c r="H16" s="10"/>
    </row>
    <row r="17" spans="2:20">
      <c r="E17" s="10"/>
      <c r="F17" s="10"/>
      <c r="G17" s="10"/>
      <c r="H17" s="10"/>
    </row>
    <row r="18" spans="2:20">
      <c r="E18" s="10"/>
      <c r="F18" s="10"/>
      <c r="G18" s="10"/>
      <c r="H18" s="10"/>
    </row>
    <row r="19" spans="2:20">
      <c r="E19" s="7"/>
      <c r="F19" s="7"/>
      <c r="G19" s="7"/>
    </row>
    <row r="20" spans="2:20">
      <c r="B20" s="7" t="s">
        <v>96</v>
      </c>
      <c r="D20" s="7" t="s">
        <v>10</v>
      </c>
      <c r="F20" s="7" t="s">
        <v>11</v>
      </c>
    </row>
    <row r="26" spans="2:20">
      <c r="B26" t="s">
        <v>39</v>
      </c>
    </row>
    <row r="27" spans="2:20">
      <c r="B27" t="s">
        <v>50</v>
      </c>
      <c r="D27" t="s">
        <v>52</v>
      </c>
      <c r="F27" t="s">
        <v>51</v>
      </c>
    </row>
    <row r="29" spans="2:20">
      <c r="B29" s="7" t="s">
        <v>103</v>
      </c>
      <c r="T29" s="7" t="s">
        <v>105</v>
      </c>
    </row>
    <row r="35" spans="11:11">
      <c r="K35" s="7" t="s">
        <v>108</v>
      </c>
    </row>
    <row r="68" spans="11:11">
      <c r="K68" s="7" t="s">
        <v>109</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dimension ref="A1:AE122"/>
  <sheetViews>
    <sheetView tabSelected="1" zoomScaleNormal="100" workbookViewId="0">
      <selection activeCell="E23" sqref="E23"/>
    </sheetView>
  </sheetViews>
  <sheetFormatPr defaultRowHeight="14.5"/>
  <cols>
    <col min="1" max="1" width="36.36328125" style="30" customWidth="1"/>
    <col min="2" max="10" width="13" style="17" customWidth="1"/>
    <col min="11" max="11" width="8.7265625" style="17"/>
    <col min="12" max="12" width="36" style="30" customWidth="1"/>
    <col min="13" max="20" width="12.81640625" style="17" customWidth="1"/>
    <col min="21" max="22" width="8.7265625" style="17"/>
    <col min="23" max="23" width="30.36328125" style="17" customWidth="1"/>
    <col min="24" max="16384" width="8.7265625" style="17"/>
  </cols>
  <sheetData>
    <row r="1" spans="1:31" ht="15" thickBot="1">
      <c r="T1" s="18" t="s">
        <v>927</v>
      </c>
      <c r="W1" s="49" t="s">
        <v>139</v>
      </c>
      <c r="X1" s="50" t="s">
        <v>928</v>
      </c>
      <c r="Y1" s="51" t="s">
        <v>757</v>
      </c>
      <c r="Z1" s="51" t="s">
        <v>758</v>
      </c>
      <c r="AA1" s="51" t="s">
        <v>759</v>
      </c>
      <c r="AB1" s="51" t="s">
        <v>760</v>
      </c>
      <c r="AC1" s="51" t="s">
        <v>761</v>
      </c>
      <c r="AD1" s="50" t="s">
        <v>762</v>
      </c>
      <c r="AE1" s="50" t="s">
        <v>140</v>
      </c>
    </row>
    <row r="2" spans="1:31" ht="15" thickBot="1">
      <c r="W2" s="52" t="s">
        <v>763</v>
      </c>
      <c r="X2" s="53"/>
      <c r="Y2" s="53"/>
      <c r="Z2" s="53"/>
      <c r="AA2" s="53"/>
      <c r="AB2" s="53"/>
      <c r="AC2" s="53"/>
      <c r="AD2" s="53"/>
      <c r="AE2" s="54"/>
    </row>
    <row r="3" spans="1:31" ht="15" thickBot="1">
      <c r="W3" s="55" t="s">
        <v>764</v>
      </c>
      <c r="X3" s="56" t="s">
        <v>765</v>
      </c>
      <c r="Y3" s="68" t="s">
        <v>766</v>
      </c>
      <c r="Z3" s="57" t="s">
        <v>155</v>
      </c>
      <c r="AA3" s="57" t="s">
        <v>155</v>
      </c>
      <c r="AB3" s="66" t="s">
        <v>767</v>
      </c>
      <c r="AC3" s="66" t="s">
        <v>768</v>
      </c>
      <c r="AD3" s="56" t="s">
        <v>155</v>
      </c>
      <c r="AE3" s="58">
        <v>1E-4</v>
      </c>
    </row>
    <row r="4" spans="1:31" ht="15" thickBot="1">
      <c r="W4" s="55" t="s">
        <v>769</v>
      </c>
      <c r="X4" s="56" t="s">
        <v>770</v>
      </c>
      <c r="Y4" s="57" t="s">
        <v>155</v>
      </c>
      <c r="Z4" s="57" t="s">
        <v>155</v>
      </c>
      <c r="AA4" s="57" t="s">
        <v>155</v>
      </c>
      <c r="AB4" s="68" t="s">
        <v>771</v>
      </c>
      <c r="AC4" s="66" t="s">
        <v>772</v>
      </c>
      <c r="AD4" s="56" t="s">
        <v>773</v>
      </c>
      <c r="AE4" s="58">
        <v>1E-4</v>
      </c>
    </row>
    <row r="5" spans="1:31" ht="15" thickBot="1">
      <c r="W5" s="55" t="s">
        <v>774</v>
      </c>
      <c r="X5" s="56" t="s">
        <v>775</v>
      </c>
      <c r="Y5" s="57" t="s">
        <v>776</v>
      </c>
      <c r="Z5" s="57" t="s">
        <v>155</v>
      </c>
      <c r="AA5" s="57" t="s">
        <v>155</v>
      </c>
      <c r="AB5" s="66" t="s">
        <v>777</v>
      </c>
      <c r="AC5" s="57" t="s">
        <v>778</v>
      </c>
      <c r="AD5" s="56" t="s">
        <v>155</v>
      </c>
      <c r="AE5" s="58">
        <v>1E-4</v>
      </c>
    </row>
    <row r="6" spans="1:31" ht="15" thickBot="1">
      <c r="W6" s="55" t="s">
        <v>779</v>
      </c>
      <c r="X6" s="56" t="s">
        <v>780</v>
      </c>
      <c r="Y6" s="57" t="s">
        <v>776</v>
      </c>
      <c r="Z6" s="57" t="s">
        <v>155</v>
      </c>
      <c r="AA6" s="57" t="s">
        <v>155</v>
      </c>
      <c r="AB6" s="57" t="s">
        <v>781</v>
      </c>
      <c r="AC6" s="68" t="s">
        <v>782</v>
      </c>
      <c r="AD6" s="56" t="s">
        <v>155</v>
      </c>
      <c r="AE6" s="58">
        <v>1E-4</v>
      </c>
    </row>
    <row r="7" spans="1:31" ht="15" thickBot="1">
      <c r="W7" s="55" t="s">
        <v>783</v>
      </c>
      <c r="X7" s="56" t="s">
        <v>784</v>
      </c>
      <c r="Y7" s="57" t="s">
        <v>155</v>
      </c>
      <c r="Z7" s="57" t="s">
        <v>155</v>
      </c>
      <c r="AA7" s="68" t="s">
        <v>785</v>
      </c>
      <c r="AB7" s="68" t="s">
        <v>786</v>
      </c>
      <c r="AC7" s="68" t="s">
        <v>787</v>
      </c>
      <c r="AD7" s="70" t="s">
        <v>788</v>
      </c>
      <c r="AE7" s="58">
        <v>1E-4</v>
      </c>
    </row>
    <row r="8" spans="1:31" ht="15" thickBot="1">
      <c r="W8" s="55" t="s">
        <v>789</v>
      </c>
      <c r="X8" s="56" t="s">
        <v>790</v>
      </c>
      <c r="Y8" s="57" t="s">
        <v>791</v>
      </c>
      <c r="Z8" s="57" t="s">
        <v>155</v>
      </c>
      <c r="AA8" s="57" t="s">
        <v>155</v>
      </c>
      <c r="AB8" s="57" t="s">
        <v>792</v>
      </c>
      <c r="AC8" s="66" t="s">
        <v>793</v>
      </c>
      <c r="AD8" s="72" t="s">
        <v>794</v>
      </c>
      <c r="AE8" s="58">
        <v>1E-4</v>
      </c>
    </row>
    <row r="9" spans="1:31" ht="15" thickBot="1">
      <c r="W9" s="55" t="s">
        <v>795</v>
      </c>
      <c r="X9" s="56" t="s">
        <v>168</v>
      </c>
      <c r="Y9" s="57" t="s">
        <v>776</v>
      </c>
      <c r="Z9" s="57" t="s">
        <v>155</v>
      </c>
      <c r="AA9" s="57" t="s">
        <v>155</v>
      </c>
      <c r="AB9" s="57" t="s">
        <v>781</v>
      </c>
      <c r="AC9" s="66" t="s">
        <v>768</v>
      </c>
      <c r="AD9" s="56" t="s">
        <v>773</v>
      </c>
      <c r="AE9" s="58">
        <v>1E-4</v>
      </c>
    </row>
    <row r="10" spans="1:31" ht="15" thickBot="1">
      <c r="W10" s="55" t="s">
        <v>796</v>
      </c>
      <c r="X10" s="56" t="s">
        <v>797</v>
      </c>
      <c r="Y10" s="57" t="s">
        <v>798</v>
      </c>
      <c r="Z10" s="57" t="s">
        <v>155</v>
      </c>
      <c r="AA10" s="57" t="s">
        <v>155</v>
      </c>
      <c r="AB10" s="57" t="s">
        <v>799</v>
      </c>
      <c r="AC10" s="57" t="s">
        <v>800</v>
      </c>
      <c r="AD10" s="72" t="s">
        <v>801</v>
      </c>
      <c r="AE10" s="58">
        <v>2.0000000000000001E-4</v>
      </c>
    </row>
    <row r="11" spans="1:31" ht="15" thickBot="1">
      <c r="W11" s="55" t="s">
        <v>802</v>
      </c>
      <c r="X11" s="56" t="s">
        <v>775</v>
      </c>
      <c r="Y11" s="57" t="s">
        <v>155</v>
      </c>
      <c r="Z11" s="57" t="s">
        <v>155</v>
      </c>
      <c r="AA11" s="57" t="s">
        <v>155</v>
      </c>
      <c r="AB11" s="57" t="s">
        <v>803</v>
      </c>
      <c r="AC11" s="57" t="s">
        <v>804</v>
      </c>
      <c r="AD11" s="56" t="s">
        <v>805</v>
      </c>
      <c r="AE11" s="59">
        <v>4.0000000000000001E-3</v>
      </c>
    </row>
    <row r="12" spans="1:31" ht="15" thickBot="1">
      <c r="W12" s="55" t="s">
        <v>806</v>
      </c>
      <c r="X12" s="56" t="s">
        <v>807</v>
      </c>
      <c r="Y12" s="57" t="s">
        <v>155</v>
      </c>
      <c r="Z12" s="57" t="s">
        <v>155</v>
      </c>
      <c r="AA12" s="57" t="s">
        <v>155</v>
      </c>
      <c r="AB12" s="57" t="s">
        <v>792</v>
      </c>
      <c r="AC12" s="57" t="s">
        <v>808</v>
      </c>
      <c r="AD12" s="72" t="s">
        <v>809</v>
      </c>
      <c r="AE12" s="58">
        <v>1E-4</v>
      </c>
    </row>
    <row r="13" spans="1:31" ht="15" thickBot="1">
      <c r="W13" s="55" t="s">
        <v>810</v>
      </c>
      <c r="X13" s="56" t="s">
        <v>162</v>
      </c>
      <c r="Y13" s="57" t="s">
        <v>811</v>
      </c>
      <c r="Z13" s="57" t="s">
        <v>155</v>
      </c>
      <c r="AA13" s="57" t="s">
        <v>155</v>
      </c>
      <c r="AB13" s="57" t="s">
        <v>812</v>
      </c>
      <c r="AC13" s="57" t="s">
        <v>800</v>
      </c>
      <c r="AD13" s="56" t="s">
        <v>813</v>
      </c>
      <c r="AE13" s="56">
        <v>6.5000000000000002E-2</v>
      </c>
    </row>
    <row r="14" spans="1:31" ht="15" thickBot="1">
      <c r="A14" s="30" t="s">
        <v>138</v>
      </c>
      <c r="W14" s="60" t="s">
        <v>814</v>
      </c>
      <c r="X14" s="61" t="s">
        <v>815</v>
      </c>
      <c r="Y14" s="62" t="s">
        <v>155</v>
      </c>
      <c r="Z14" s="69" t="s">
        <v>816</v>
      </c>
      <c r="AA14" s="62" t="s">
        <v>155</v>
      </c>
      <c r="AB14" s="62" t="s">
        <v>155</v>
      </c>
      <c r="AC14" s="62" t="s">
        <v>155</v>
      </c>
      <c r="AD14" s="61" t="s">
        <v>155</v>
      </c>
      <c r="AE14" s="63">
        <v>1E-4</v>
      </c>
    </row>
    <row r="15" spans="1:31" ht="15" thickBot="1">
      <c r="W15" s="64" t="s">
        <v>817</v>
      </c>
      <c r="X15" s="53"/>
      <c r="Y15" s="53"/>
      <c r="Z15" s="53"/>
      <c r="AA15" s="53"/>
      <c r="AB15" s="53"/>
      <c r="AC15" s="53"/>
      <c r="AD15" s="53"/>
      <c r="AE15" s="54"/>
    </row>
    <row r="16" spans="1:31" ht="15" thickBot="1">
      <c r="A16" s="30" t="s">
        <v>304</v>
      </c>
      <c r="L16" s="30" t="s">
        <v>303</v>
      </c>
      <c r="W16" s="55" t="s">
        <v>818</v>
      </c>
      <c r="X16" s="56" t="s">
        <v>819</v>
      </c>
      <c r="Y16" s="57" t="s">
        <v>820</v>
      </c>
      <c r="Z16" s="57" t="s">
        <v>821</v>
      </c>
      <c r="AA16" s="57" t="s">
        <v>822</v>
      </c>
      <c r="AB16" s="57" t="s">
        <v>771</v>
      </c>
      <c r="AC16" s="57" t="s">
        <v>823</v>
      </c>
      <c r="AD16" s="56" t="s">
        <v>824</v>
      </c>
      <c r="AE16" s="56">
        <v>0.126</v>
      </c>
    </row>
    <row r="17" spans="1:31" ht="15" thickBot="1">
      <c r="A17" s="30" t="s">
        <v>305</v>
      </c>
      <c r="L17" s="30" t="s">
        <v>306</v>
      </c>
      <c r="W17" s="55" t="s">
        <v>825</v>
      </c>
      <c r="X17" s="56" t="s">
        <v>826</v>
      </c>
      <c r="Y17" s="57" t="s">
        <v>827</v>
      </c>
      <c r="Z17" s="57" t="s">
        <v>828</v>
      </c>
      <c r="AA17" s="57" t="s">
        <v>829</v>
      </c>
      <c r="AB17" s="57" t="s">
        <v>830</v>
      </c>
      <c r="AC17" s="57" t="s">
        <v>831</v>
      </c>
      <c r="AD17" s="56" t="s">
        <v>832</v>
      </c>
      <c r="AE17" s="56">
        <v>0.108</v>
      </c>
    </row>
    <row r="18" spans="1:31" ht="15" thickBot="1">
      <c r="A18" s="31" t="s">
        <v>139</v>
      </c>
      <c r="B18" s="29" t="s">
        <v>729</v>
      </c>
      <c r="C18" s="19" t="s">
        <v>724</v>
      </c>
      <c r="D18" s="19" t="s">
        <v>725</v>
      </c>
      <c r="E18" s="19" t="s">
        <v>726</v>
      </c>
      <c r="F18" s="19" t="s">
        <v>727</v>
      </c>
      <c r="G18" s="19" t="s">
        <v>728</v>
      </c>
      <c r="H18" s="19" t="s">
        <v>734</v>
      </c>
      <c r="I18" s="19" t="s">
        <v>140</v>
      </c>
      <c r="J18" s="19" t="s">
        <v>141</v>
      </c>
      <c r="L18" s="31" t="s">
        <v>139</v>
      </c>
      <c r="M18" s="29" t="s">
        <v>735</v>
      </c>
      <c r="N18" s="19" t="s">
        <v>736</v>
      </c>
      <c r="O18" s="19" t="s">
        <v>737</v>
      </c>
      <c r="P18" s="19" t="s">
        <v>738</v>
      </c>
      <c r="Q18" s="19" t="s">
        <v>739</v>
      </c>
      <c r="R18" s="19" t="s">
        <v>740</v>
      </c>
      <c r="S18" s="19" t="s">
        <v>741</v>
      </c>
      <c r="T18" s="19" t="s">
        <v>140</v>
      </c>
      <c r="U18" s="19" t="s">
        <v>141</v>
      </c>
      <c r="W18" s="55" t="s">
        <v>833</v>
      </c>
      <c r="X18" s="56" t="s">
        <v>834</v>
      </c>
      <c r="Y18" s="57" t="s">
        <v>835</v>
      </c>
      <c r="Z18" s="57" t="s">
        <v>836</v>
      </c>
      <c r="AA18" s="57" t="s">
        <v>822</v>
      </c>
      <c r="AB18" s="57" t="s">
        <v>837</v>
      </c>
      <c r="AC18" s="57" t="s">
        <v>838</v>
      </c>
      <c r="AD18" s="56" t="s">
        <v>839</v>
      </c>
      <c r="AE18" s="58">
        <v>1E-4</v>
      </c>
    </row>
    <row r="19" spans="1:31" ht="15" thickBot="1">
      <c r="A19" s="39" t="s">
        <v>142</v>
      </c>
      <c r="B19" s="40" t="s">
        <v>442</v>
      </c>
      <c r="C19" s="41" t="s">
        <v>443</v>
      </c>
      <c r="D19" s="40" t="s">
        <v>444</v>
      </c>
      <c r="E19" s="40" t="s">
        <v>445</v>
      </c>
      <c r="F19" s="40" t="s">
        <v>444</v>
      </c>
      <c r="G19" s="41" t="s">
        <v>446</v>
      </c>
      <c r="H19" s="41" t="s">
        <v>447</v>
      </c>
      <c r="I19" s="40" t="s">
        <v>149</v>
      </c>
      <c r="J19" s="42" t="s">
        <v>149</v>
      </c>
      <c r="L19" s="39" t="s">
        <v>142</v>
      </c>
      <c r="M19" s="41" t="s">
        <v>307</v>
      </c>
      <c r="N19" s="40" t="s">
        <v>308</v>
      </c>
      <c r="O19" s="40" t="s">
        <v>309</v>
      </c>
      <c r="P19" s="41" t="s">
        <v>310</v>
      </c>
      <c r="Q19" s="40" t="s">
        <v>147</v>
      </c>
      <c r="R19" s="40" t="s">
        <v>311</v>
      </c>
      <c r="S19" s="40" t="s">
        <v>312</v>
      </c>
      <c r="T19" s="40" t="s">
        <v>149</v>
      </c>
      <c r="U19" s="42" t="s">
        <v>149</v>
      </c>
      <c r="W19" s="55" t="s">
        <v>840</v>
      </c>
      <c r="X19" s="56" t="s">
        <v>841</v>
      </c>
      <c r="Y19" s="57" t="s">
        <v>842</v>
      </c>
      <c r="Z19" s="57" t="s">
        <v>843</v>
      </c>
      <c r="AA19" s="57" t="s">
        <v>844</v>
      </c>
      <c r="AB19" s="57" t="s">
        <v>845</v>
      </c>
      <c r="AC19" s="57" t="s">
        <v>846</v>
      </c>
      <c r="AD19" s="56" t="s">
        <v>847</v>
      </c>
      <c r="AE19" s="58">
        <v>1.9999999999999999E-6</v>
      </c>
    </row>
    <row r="20" spans="1:31" ht="15" thickBot="1">
      <c r="A20" s="30" t="s">
        <v>150</v>
      </c>
      <c r="B20" s="22" t="s">
        <v>448</v>
      </c>
      <c r="C20" s="37" t="s">
        <v>449</v>
      </c>
      <c r="D20" s="22" t="s">
        <v>155</v>
      </c>
      <c r="E20" s="22" t="s">
        <v>450</v>
      </c>
      <c r="F20" s="22" t="s">
        <v>451</v>
      </c>
      <c r="G20" s="22" t="s">
        <v>452</v>
      </c>
      <c r="H20" s="22" t="s">
        <v>453</v>
      </c>
      <c r="I20" s="23">
        <v>1E-4</v>
      </c>
      <c r="J20" s="24" t="s">
        <v>157</v>
      </c>
      <c r="L20" s="32" t="s">
        <v>150</v>
      </c>
      <c r="M20" s="20" t="s">
        <v>313</v>
      </c>
      <c r="N20" s="20" t="s">
        <v>314</v>
      </c>
      <c r="O20" s="35" t="s">
        <v>315</v>
      </c>
      <c r="P20" s="43" t="s">
        <v>316</v>
      </c>
      <c r="Q20" s="20" t="s">
        <v>155</v>
      </c>
      <c r="R20" s="20" t="s">
        <v>155</v>
      </c>
      <c r="S20" s="20" t="s">
        <v>317</v>
      </c>
      <c r="T20" s="34">
        <v>1E-4</v>
      </c>
      <c r="U20" s="21" t="s">
        <v>157</v>
      </c>
      <c r="W20" s="55" t="s">
        <v>848</v>
      </c>
      <c r="X20" s="56" t="s">
        <v>849</v>
      </c>
      <c r="Y20" s="57" t="s">
        <v>850</v>
      </c>
      <c r="Z20" s="57" t="s">
        <v>851</v>
      </c>
      <c r="AA20" s="57" t="s">
        <v>852</v>
      </c>
      <c r="AB20" s="57" t="s">
        <v>853</v>
      </c>
      <c r="AC20" s="57" t="s">
        <v>854</v>
      </c>
      <c r="AD20" s="56" t="s">
        <v>855</v>
      </c>
      <c r="AE20" s="59">
        <v>1E-3</v>
      </c>
    </row>
    <row r="21" spans="1:31" ht="15" thickBot="1">
      <c r="A21" s="30" t="s">
        <v>158</v>
      </c>
      <c r="B21" s="22" t="s">
        <v>454</v>
      </c>
      <c r="C21" s="22" t="s">
        <v>455</v>
      </c>
      <c r="D21" s="22" t="s">
        <v>155</v>
      </c>
      <c r="E21" s="22" t="s">
        <v>456</v>
      </c>
      <c r="F21" s="22" t="s">
        <v>457</v>
      </c>
      <c r="G21" s="22" t="s">
        <v>155</v>
      </c>
      <c r="H21" s="37" t="s">
        <v>458</v>
      </c>
      <c r="I21" s="23">
        <v>1E-4</v>
      </c>
      <c r="J21" s="24" t="s">
        <v>157</v>
      </c>
      <c r="L21" s="30" t="s">
        <v>158</v>
      </c>
      <c r="M21" s="37" t="s">
        <v>318</v>
      </c>
      <c r="N21" s="22" t="s">
        <v>319</v>
      </c>
      <c r="O21" s="22" t="s">
        <v>155</v>
      </c>
      <c r="P21" s="22" t="s">
        <v>320</v>
      </c>
      <c r="Q21" s="22" t="s">
        <v>155</v>
      </c>
      <c r="R21" s="22" t="s">
        <v>321</v>
      </c>
      <c r="S21" s="22" t="s">
        <v>322</v>
      </c>
      <c r="T21" s="23">
        <v>1E-4</v>
      </c>
      <c r="U21" s="24" t="s">
        <v>157</v>
      </c>
      <c r="W21" s="60" t="s">
        <v>856</v>
      </c>
      <c r="X21" s="61" t="s">
        <v>857</v>
      </c>
      <c r="Y21" s="62" t="s">
        <v>858</v>
      </c>
      <c r="Z21" s="62" t="s">
        <v>859</v>
      </c>
      <c r="AA21" s="62" t="s">
        <v>860</v>
      </c>
      <c r="AB21" s="62" t="s">
        <v>861</v>
      </c>
      <c r="AC21" s="62" t="s">
        <v>862</v>
      </c>
      <c r="AD21" s="61" t="s">
        <v>863</v>
      </c>
      <c r="AE21" s="65">
        <v>2E-3</v>
      </c>
    </row>
    <row r="22" spans="1:31" ht="15" thickBot="1">
      <c r="A22" s="30" t="s">
        <v>163</v>
      </c>
      <c r="B22" s="22" t="s">
        <v>459</v>
      </c>
      <c r="C22" s="22" t="s">
        <v>460</v>
      </c>
      <c r="D22" s="22" t="s">
        <v>155</v>
      </c>
      <c r="E22" s="22" t="s">
        <v>461</v>
      </c>
      <c r="F22" s="22" t="s">
        <v>462</v>
      </c>
      <c r="G22" s="22" t="s">
        <v>463</v>
      </c>
      <c r="H22" s="22" t="s">
        <v>464</v>
      </c>
      <c r="I22" s="23">
        <v>1E-4</v>
      </c>
      <c r="J22" s="24" t="s">
        <v>157</v>
      </c>
      <c r="L22" s="30" t="s">
        <v>163</v>
      </c>
      <c r="M22" s="22" t="s">
        <v>323</v>
      </c>
      <c r="N22" s="22" t="s">
        <v>324</v>
      </c>
      <c r="O22" s="22" t="s">
        <v>325</v>
      </c>
      <c r="P22" s="22" t="s">
        <v>326</v>
      </c>
      <c r="Q22" s="22" t="s">
        <v>155</v>
      </c>
      <c r="R22" s="22" t="s">
        <v>327</v>
      </c>
      <c r="S22" s="22" t="s">
        <v>328</v>
      </c>
      <c r="T22" s="23">
        <v>1E-4</v>
      </c>
      <c r="U22" s="24" t="s">
        <v>157</v>
      </c>
      <c r="W22" s="64" t="s">
        <v>864</v>
      </c>
      <c r="X22" s="53"/>
      <c r="Y22" s="53"/>
      <c r="Z22" s="53"/>
      <c r="AA22" s="53"/>
      <c r="AB22" s="53"/>
      <c r="AC22" s="53"/>
      <c r="AD22" s="53"/>
      <c r="AE22" s="54"/>
    </row>
    <row r="23" spans="1:31" ht="15" thickBot="1">
      <c r="A23" s="30" t="s">
        <v>169</v>
      </c>
      <c r="B23" s="22" t="s">
        <v>465</v>
      </c>
      <c r="C23" s="22" t="s">
        <v>466</v>
      </c>
      <c r="D23" s="22" t="s">
        <v>155</v>
      </c>
      <c r="E23" s="22" t="s">
        <v>467</v>
      </c>
      <c r="F23" s="37" t="s">
        <v>468</v>
      </c>
      <c r="G23" s="22" t="s">
        <v>469</v>
      </c>
      <c r="H23" s="22" t="s">
        <v>470</v>
      </c>
      <c r="I23" s="23">
        <v>1E-4</v>
      </c>
      <c r="J23" s="24" t="s">
        <v>157</v>
      </c>
      <c r="L23" s="30" t="s">
        <v>169</v>
      </c>
      <c r="M23" s="22" t="s">
        <v>329</v>
      </c>
      <c r="N23" s="37" t="s">
        <v>330</v>
      </c>
      <c r="O23" s="22" t="s">
        <v>331</v>
      </c>
      <c r="P23" s="22" t="s">
        <v>332</v>
      </c>
      <c r="Q23" s="22" t="s">
        <v>155</v>
      </c>
      <c r="R23" s="22" t="s">
        <v>333</v>
      </c>
      <c r="S23" s="22" t="s">
        <v>334</v>
      </c>
      <c r="T23" s="23">
        <v>1E-4</v>
      </c>
      <c r="U23" s="24" t="s">
        <v>157</v>
      </c>
      <c r="W23" s="55" t="s">
        <v>218</v>
      </c>
      <c r="X23" s="56" t="s">
        <v>865</v>
      </c>
      <c r="Y23" s="66" t="s">
        <v>766</v>
      </c>
      <c r="Z23" s="66" t="s">
        <v>866</v>
      </c>
      <c r="AA23" s="66" t="s">
        <v>867</v>
      </c>
      <c r="AB23" s="66" t="s">
        <v>868</v>
      </c>
      <c r="AC23" s="57" t="s">
        <v>869</v>
      </c>
      <c r="AD23" s="70" t="s">
        <v>870</v>
      </c>
      <c r="AE23" s="58">
        <v>2.0000000000000001E-4</v>
      </c>
    </row>
    <row r="24" spans="1:31" ht="15" thickBot="1">
      <c r="A24" s="30" t="s">
        <v>174</v>
      </c>
      <c r="B24" s="37" t="s">
        <v>471</v>
      </c>
      <c r="C24" s="22" t="s">
        <v>472</v>
      </c>
      <c r="D24" s="22" t="s">
        <v>179</v>
      </c>
      <c r="E24" s="25" t="s">
        <v>473</v>
      </c>
      <c r="F24" s="25" t="s">
        <v>474</v>
      </c>
      <c r="G24" s="25" t="s">
        <v>475</v>
      </c>
      <c r="H24" s="25" t="s">
        <v>476</v>
      </c>
      <c r="I24" s="23">
        <v>1E-4</v>
      </c>
      <c r="J24" s="24" t="s">
        <v>157</v>
      </c>
      <c r="L24" s="30" t="s">
        <v>174</v>
      </c>
      <c r="M24" s="22" t="s">
        <v>335</v>
      </c>
      <c r="N24" s="37" t="s">
        <v>336</v>
      </c>
      <c r="O24" s="22" t="s">
        <v>155</v>
      </c>
      <c r="P24" s="22" t="s">
        <v>337</v>
      </c>
      <c r="Q24" s="22" t="s">
        <v>179</v>
      </c>
      <c r="R24" s="22" t="s">
        <v>338</v>
      </c>
      <c r="S24" s="37" t="s">
        <v>339</v>
      </c>
      <c r="T24" s="23">
        <v>1E-4</v>
      </c>
      <c r="U24" s="24" t="s">
        <v>157</v>
      </c>
      <c r="W24" s="55" t="s">
        <v>225</v>
      </c>
      <c r="X24" s="56" t="s">
        <v>871</v>
      </c>
      <c r="Y24" s="57" t="s">
        <v>872</v>
      </c>
      <c r="Z24" s="57" t="s">
        <v>873</v>
      </c>
      <c r="AA24" s="57" t="s">
        <v>874</v>
      </c>
      <c r="AB24" s="57" t="s">
        <v>875</v>
      </c>
      <c r="AC24" s="66" t="s">
        <v>876</v>
      </c>
      <c r="AD24" s="56" t="s">
        <v>877</v>
      </c>
      <c r="AE24" s="56">
        <v>9.5000000000000001E-2</v>
      </c>
    </row>
    <row r="25" spans="1:31" ht="15" thickBot="1">
      <c r="A25" s="30" t="s">
        <v>181</v>
      </c>
      <c r="B25" s="25" t="s">
        <v>477</v>
      </c>
      <c r="C25" s="22" t="s">
        <v>478</v>
      </c>
      <c r="D25" s="22" t="s">
        <v>155</v>
      </c>
      <c r="E25" s="22" t="s">
        <v>479</v>
      </c>
      <c r="F25" s="22" t="s">
        <v>480</v>
      </c>
      <c r="G25" s="37" t="s">
        <v>481</v>
      </c>
      <c r="H25" s="37" t="s">
        <v>482</v>
      </c>
      <c r="I25" s="23">
        <v>1E-4</v>
      </c>
      <c r="J25" s="24" t="s">
        <v>157</v>
      </c>
      <c r="L25" s="30" t="s">
        <v>181</v>
      </c>
      <c r="M25" s="37" t="s">
        <v>340</v>
      </c>
      <c r="N25" s="22" t="s">
        <v>341</v>
      </c>
      <c r="O25" s="37" t="s">
        <v>342</v>
      </c>
      <c r="P25" s="22" t="s">
        <v>155</v>
      </c>
      <c r="Q25" s="22" t="s">
        <v>155</v>
      </c>
      <c r="R25" s="22" t="s">
        <v>155</v>
      </c>
      <c r="S25" s="37" t="s">
        <v>343</v>
      </c>
      <c r="T25" s="23">
        <v>1E-4</v>
      </c>
      <c r="U25" s="24" t="s">
        <v>157</v>
      </c>
      <c r="W25" s="55" t="s">
        <v>240</v>
      </c>
      <c r="X25" s="56" t="s">
        <v>878</v>
      </c>
      <c r="Y25" s="66" t="s">
        <v>879</v>
      </c>
      <c r="Z25" s="66" t="s">
        <v>880</v>
      </c>
      <c r="AA25" s="57" t="s">
        <v>881</v>
      </c>
      <c r="AB25" s="57" t="s">
        <v>882</v>
      </c>
      <c r="AC25" s="57" t="s">
        <v>883</v>
      </c>
      <c r="AD25" s="70" t="s">
        <v>884</v>
      </c>
      <c r="AE25" s="59">
        <v>5.0000000000000001E-3</v>
      </c>
    </row>
    <row r="26" spans="1:31" ht="15" thickBot="1">
      <c r="A26" s="30" t="s">
        <v>186</v>
      </c>
      <c r="B26" s="22" t="s">
        <v>483</v>
      </c>
      <c r="C26" s="22" t="s">
        <v>484</v>
      </c>
      <c r="D26" s="22" t="s">
        <v>208</v>
      </c>
      <c r="E26" s="22" t="s">
        <v>191</v>
      </c>
      <c r="F26" s="22" t="s">
        <v>485</v>
      </c>
      <c r="G26" s="22" t="s">
        <v>486</v>
      </c>
      <c r="H26" s="22" t="s">
        <v>487</v>
      </c>
      <c r="I26" s="23">
        <v>1E-4</v>
      </c>
      <c r="J26" s="24" t="s">
        <v>157</v>
      </c>
      <c r="L26" s="30" t="s">
        <v>186</v>
      </c>
      <c r="M26" s="22" t="s">
        <v>344</v>
      </c>
      <c r="N26" s="22" t="s">
        <v>324</v>
      </c>
      <c r="O26" s="22" t="s">
        <v>345</v>
      </c>
      <c r="P26" s="22" t="s">
        <v>346</v>
      </c>
      <c r="Q26" s="22" t="s">
        <v>155</v>
      </c>
      <c r="R26" s="22" t="s">
        <v>347</v>
      </c>
      <c r="S26" s="22" t="s">
        <v>348</v>
      </c>
      <c r="T26" s="23">
        <v>1E-4</v>
      </c>
      <c r="U26" s="24" t="s">
        <v>157</v>
      </c>
      <c r="W26" s="55" t="s">
        <v>233</v>
      </c>
      <c r="X26" s="56" t="s">
        <v>885</v>
      </c>
      <c r="Y26" s="57" t="s">
        <v>886</v>
      </c>
      <c r="Z26" s="57" t="s">
        <v>887</v>
      </c>
      <c r="AA26" s="57" t="s">
        <v>888</v>
      </c>
      <c r="AB26" s="57" t="s">
        <v>889</v>
      </c>
      <c r="AC26" s="57" t="s">
        <v>890</v>
      </c>
      <c r="AD26" s="56" t="s">
        <v>891</v>
      </c>
      <c r="AE26" s="59">
        <v>1.4E-2</v>
      </c>
    </row>
    <row r="27" spans="1:31" ht="15" thickBot="1">
      <c r="A27" s="30" t="s">
        <v>192</v>
      </c>
      <c r="B27" s="22" t="s">
        <v>488</v>
      </c>
      <c r="C27" s="22" t="s">
        <v>489</v>
      </c>
      <c r="D27" s="22" t="s">
        <v>155</v>
      </c>
      <c r="E27" s="22" t="s">
        <v>490</v>
      </c>
      <c r="F27" s="22" t="s">
        <v>491</v>
      </c>
      <c r="G27" s="22" t="s">
        <v>492</v>
      </c>
      <c r="H27" s="22" t="s">
        <v>493</v>
      </c>
      <c r="I27" s="23">
        <v>1E-4</v>
      </c>
      <c r="J27" s="24" t="s">
        <v>157</v>
      </c>
      <c r="L27" s="30" t="s">
        <v>192</v>
      </c>
      <c r="M27" s="22" t="s">
        <v>349</v>
      </c>
      <c r="N27" s="22" t="s">
        <v>350</v>
      </c>
      <c r="O27" s="22" t="s">
        <v>351</v>
      </c>
      <c r="P27" s="22" t="s">
        <v>352</v>
      </c>
      <c r="Q27" s="22" t="s">
        <v>155</v>
      </c>
      <c r="R27" s="22" t="s">
        <v>353</v>
      </c>
      <c r="S27" s="22" t="s">
        <v>354</v>
      </c>
      <c r="T27" s="23">
        <v>1E-4</v>
      </c>
      <c r="U27" s="24" t="s">
        <v>157</v>
      </c>
      <c r="W27" s="55" t="s">
        <v>247</v>
      </c>
      <c r="X27" s="56" t="s">
        <v>892</v>
      </c>
      <c r="Y27" s="66" t="s">
        <v>893</v>
      </c>
      <c r="Z27" s="66" t="s">
        <v>894</v>
      </c>
      <c r="AA27" s="66" t="s">
        <v>895</v>
      </c>
      <c r="AB27" s="66" t="s">
        <v>896</v>
      </c>
      <c r="AC27" s="66" t="s">
        <v>897</v>
      </c>
      <c r="AD27" s="70" t="s">
        <v>898</v>
      </c>
      <c r="AE27" s="56">
        <v>0.224</v>
      </c>
    </row>
    <row r="28" spans="1:31" ht="15" thickBot="1">
      <c r="A28" s="30" t="s">
        <v>197</v>
      </c>
      <c r="B28" s="22" t="s">
        <v>494</v>
      </c>
      <c r="C28" s="22" t="s">
        <v>495</v>
      </c>
      <c r="D28" s="22" t="s">
        <v>496</v>
      </c>
      <c r="E28" s="25" t="s">
        <v>497</v>
      </c>
      <c r="F28" s="25" t="s">
        <v>498</v>
      </c>
      <c r="G28" s="22" t="s">
        <v>499</v>
      </c>
      <c r="H28" s="25" t="s">
        <v>500</v>
      </c>
      <c r="I28" s="23">
        <v>1E-4</v>
      </c>
      <c r="J28" s="24" t="s">
        <v>157</v>
      </c>
      <c r="L28" s="30" t="s">
        <v>197</v>
      </c>
      <c r="M28" s="25" t="s">
        <v>355</v>
      </c>
      <c r="N28" s="22" t="s">
        <v>356</v>
      </c>
      <c r="O28" s="22" t="s">
        <v>357</v>
      </c>
      <c r="P28" s="22" t="s">
        <v>358</v>
      </c>
      <c r="Q28" s="22" t="s">
        <v>179</v>
      </c>
      <c r="R28" s="22" t="s">
        <v>359</v>
      </c>
      <c r="S28" s="22" t="s">
        <v>360</v>
      </c>
      <c r="T28" s="23">
        <v>1E-4</v>
      </c>
      <c r="U28" s="24" t="s">
        <v>157</v>
      </c>
      <c r="W28" s="55" t="s">
        <v>254</v>
      </c>
      <c r="X28" s="56" t="s">
        <v>899</v>
      </c>
      <c r="Y28" s="57" t="s">
        <v>900</v>
      </c>
      <c r="Z28" s="57" t="s">
        <v>901</v>
      </c>
      <c r="AA28" s="57" t="s">
        <v>902</v>
      </c>
      <c r="AB28" s="57" t="s">
        <v>903</v>
      </c>
      <c r="AC28" s="57" t="s">
        <v>904</v>
      </c>
      <c r="AD28" s="56" t="s">
        <v>905</v>
      </c>
      <c r="AE28" s="56">
        <v>0.157</v>
      </c>
    </row>
    <row r="29" spans="1:31" ht="15" thickBot="1">
      <c r="A29" s="30" t="s">
        <v>203</v>
      </c>
      <c r="B29" s="22" t="s">
        <v>501</v>
      </c>
      <c r="C29" s="22" t="s">
        <v>502</v>
      </c>
      <c r="D29" s="22" t="s">
        <v>208</v>
      </c>
      <c r="E29" s="37" t="s">
        <v>503</v>
      </c>
      <c r="F29" s="22" t="s">
        <v>504</v>
      </c>
      <c r="G29" s="22" t="s">
        <v>505</v>
      </c>
      <c r="H29" s="22" t="s">
        <v>506</v>
      </c>
      <c r="I29" s="23">
        <v>1E-4</v>
      </c>
      <c r="J29" s="24" t="s">
        <v>157</v>
      </c>
      <c r="L29" s="30" t="s">
        <v>203</v>
      </c>
      <c r="M29" s="22" t="s">
        <v>361</v>
      </c>
      <c r="N29" s="22" t="s">
        <v>362</v>
      </c>
      <c r="O29" s="22" t="s">
        <v>363</v>
      </c>
      <c r="P29" s="22" t="s">
        <v>364</v>
      </c>
      <c r="Q29" s="22" t="s">
        <v>208</v>
      </c>
      <c r="R29" s="25" t="s">
        <v>365</v>
      </c>
      <c r="S29" s="22" t="s">
        <v>366</v>
      </c>
      <c r="T29" s="23">
        <v>1E-4</v>
      </c>
      <c r="U29" s="24" t="s">
        <v>157</v>
      </c>
      <c r="W29" s="55" t="s">
        <v>282</v>
      </c>
      <c r="X29" s="56" t="s">
        <v>906</v>
      </c>
      <c r="Y29" s="66" t="s">
        <v>907</v>
      </c>
      <c r="Z29" s="66" t="s">
        <v>908</v>
      </c>
      <c r="AA29" s="57" t="s">
        <v>909</v>
      </c>
      <c r="AB29" s="57" t="s">
        <v>910</v>
      </c>
      <c r="AC29" s="66" t="s">
        <v>911</v>
      </c>
      <c r="AD29" s="70" t="s">
        <v>912</v>
      </c>
      <c r="AE29" s="56">
        <v>0.124</v>
      </c>
    </row>
    <row r="30" spans="1:31" ht="15" thickBot="1">
      <c r="A30" s="30" t="s">
        <v>210</v>
      </c>
      <c r="B30" s="22" t="s">
        <v>507</v>
      </c>
      <c r="C30" s="22" t="s">
        <v>508</v>
      </c>
      <c r="D30" s="22" t="s">
        <v>155</v>
      </c>
      <c r="E30" s="37" t="s">
        <v>509</v>
      </c>
      <c r="F30" s="22" t="s">
        <v>510</v>
      </c>
      <c r="G30" s="25" t="s">
        <v>511</v>
      </c>
      <c r="H30" s="25" t="s">
        <v>512</v>
      </c>
      <c r="I30" s="23">
        <v>1E-4</v>
      </c>
      <c r="J30" s="24" t="s">
        <v>157</v>
      </c>
      <c r="L30" s="30" t="s">
        <v>210</v>
      </c>
      <c r="M30" s="22" t="s">
        <v>367</v>
      </c>
      <c r="N30" s="22" t="s">
        <v>368</v>
      </c>
      <c r="O30" s="22" t="s">
        <v>155</v>
      </c>
      <c r="P30" s="22" t="s">
        <v>369</v>
      </c>
      <c r="Q30" s="22" t="s">
        <v>155</v>
      </c>
      <c r="R30" s="22" t="s">
        <v>321</v>
      </c>
      <c r="S30" s="37" t="s">
        <v>370</v>
      </c>
      <c r="T30" s="23">
        <v>1E-4</v>
      </c>
      <c r="U30" s="24" t="s">
        <v>157</v>
      </c>
      <c r="W30" s="55" t="s">
        <v>289</v>
      </c>
      <c r="X30" s="56" t="s">
        <v>913</v>
      </c>
      <c r="Y30" s="66" t="s">
        <v>914</v>
      </c>
      <c r="Z30" s="57" t="s">
        <v>915</v>
      </c>
      <c r="AA30" s="66" t="s">
        <v>916</v>
      </c>
      <c r="AB30" s="57" t="s">
        <v>917</v>
      </c>
      <c r="AC30" s="57" t="s">
        <v>918</v>
      </c>
      <c r="AD30" s="56" t="s">
        <v>919</v>
      </c>
      <c r="AE30" s="56">
        <v>0.93700000000000006</v>
      </c>
    </row>
    <row r="31" spans="1:31" ht="15" thickBot="1">
      <c r="A31" s="33" t="s">
        <v>216</v>
      </c>
      <c r="B31" s="26" t="s">
        <v>155</v>
      </c>
      <c r="C31" s="26" t="s">
        <v>155</v>
      </c>
      <c r="D31" s="38" t="s">
        <v>513</v>
      </c>
      <c r="E31" s="26" t="s">
        <v>155</v>
      </c>
      <c r="F31" s="26" t="s">
        <v>155</v>
      </c>
      <c r="G31" s="26" t="s">
        <v>155</v>
      </c>
      <c r="H31" s="26" t="s">
        <v>155</v>
      </c>
      <c r="I31" s="27">
        <v>1E-4</v>
      </c>
      <c r="J31" s="28" t="s">
        <v>157</v>
      </c>
      <c r="L31" s="33" t="s">
        <v>216</v>
      </c>
      <c r="M31" s="26" t="s">
        <v>155</v>
      </c>
      <c r="N31" s="26" t="s">
        <v>155</v>
      </c>
      <c r="O31" s="26" t="s">
        <v>155</v>
      </c>
      <c r="P31" s="26" t="s">
        <v>155</v>
      </c>
      <c r="Q31" s="38" t="s">
        <v>217</v>
      </c>
      <c r="R31" s="26" t="s">
        <v>155</v>
      </c>
      <c r="S31" s="26" t="s">
        <v>155</v>
      </c>
      <c r="T31" s="27">
        <v>1E-4</v>
      </c>
      <c r="U31" s="28" t="s">
        <v>157</v>
      </c>
      <c r="W31" s="60" t="s">
        <v>296</v>
      </c>
      <c r="X31" s="61" t="s">
        <v>920</v>
      </c>
      <c r="Y31" s="67" t="s">
        <v>921</v>
      </c>
      <c r="Z31" s="67" t="s">
        <v>922</v>
      </c>
      <c r="AA31" s="62" t="s">
        <v>923</v>
      </c>
      <c r="AB31" s="62" t="s">
        <v>924</v>
      </c>
      <c r="AC31" s="67" t="s">
        <v>925</v>
      </c>
      <c r="AD31" s="71" t="s">
        <v>926</v>
      </c>
      <c r="AE31" s="61">
        <v>0.55600000000000005</v>
      </c>
    </row>
    <row r="32" spans="1:31">
      <c r="A32" s="32" t="s">
        <v>723</v>
      </c>
      <c r="B32" s="43" t="s">
        <v>514</v>
      </c>
      <c r="C32" s="35" t="s">
        <v>515</v>
      </c>
      <c r="D32" s="35" t="s">
        <v>516</v>
      </c>
      <c r="E32" s="35" t="s">
        <v>517</v>
      </c>
      <c r="F32" s="35" t="s">
        <v>518</v>
      </c>
      <c r="G32" s="20" t="s">
        <v>519</v>
      </c>
      <c r="H32" s="35" t="s">
        <v>520</v>
      </c>
      <c r="I32" s="34">
        <v>1E-4</v>
      </c>
      <c r="J32" s="21" t="s">
        <v>157</v>
      </c>
      <c r="L32" s="32" t="s">
        <v>218</v>
      </c>
      <c r="M32" s="20" t="s">
        <v>371</v>
      </c>
      <c r="N32" s="35" t="s">
        <v>372</v>
      </c>
      <c r="O32" s="20" t="s">
        <v>373</v>
      </c>
      <c r="P32" s="35" t="s">
        <v>374</v>
      </c>
      <c r="Q32" s="35" t="s">
        <v>223</v>
      </c>
      <c r="R32" s="20" t="s">
        <v>375</v>
      </c>
      <c r="S32" s="35" t="s">
        <v>376</v>
      </c>
      <c r="T32" s="34">
        <v>1E-4</v>
      </c>
      <c r="U32" s="21" t="s">
        <v>157</v>
      </c>
    </row>
    <row r="33" spans="1:21">
      <c r="A33" s="30" t="s">
        <v>225</v>
      </c>
      <c r="B33" s="22" t="s">
        <v>521</v>
      </c>
      <c r="C33" s="22" t="s">
        <v>522</v>
      </c>
      <c r="D33" s="22" t="s">
        <v>523</v>
      </c>
      <c r="E33" s="22" t="s">
        <v>524</v>
      </c>
      <c r="F33" s="22" t="s">
        <v>525</v>
      </c>
      <c r="G33" s="22" t="s">
        <v>526</v>
      </c>
      <c r="H33" s="22" t="s">
        <v>527</v>
      </c>
      <c r="I33" s="23">
        <v>6.37E-6</v>
      </c>
      <c r="J33" s="24" t="s">
        <v>232</v>
      </c>
      <c r="L33" s="30" t="s">
        <v>225</v>
      </c>
      <c r="M33" s="22" t="s">
        <v>377</v>
      </c>
      <c r="N33" s="22" t="s">
        <v>378</v>
      </c>
      <c r="O33" s="22" t="s">
        <v>379</v>
      </c>
      <c r="P33" s="22" t="s">
        <v>229</v>
      </c>
      <c r="Q33" s="22" t="s">
        <v>230</v>
      </c>
      <c r="R33" s="25" t="s">
        <v>380</v>
      </c>
      <c r="S33" s="25" t="s">
        <v>381</v>
      </c>
      <c r="T33" s="23">
        <v>2.6000000000000001E-6</v>
      </c>
      <c r="U33" s="24" t="s">
        <v>232</v>
      </c>
    </row>
    <row r="34" spans="1:21">
      <c r="A34" s="30" t="s">
        <v>233</v>
      </c>
      <c r="B34" s="22" t="s">
        <v>528</v>
      </c>
      <c r="C34" s="22" t="s">
        <v>237</v>
      </c>
      <c r="D34" s="22" t="s">
        <v>529</v>
      </c>
      <c r="E34" s="22" t="s">
        <v>530</v>
      </c>
      <c r="F34" s="22" t="s">
        <v>531</v>
      </c>
      <c r="G34" s="22" t="s">
        <v>532</v>
      </c>
      <c r="H34" s="22" t="s">
        <v>533</v>
      </c>
      <c r="I34" s="23">
        <v>1.26E-23</v>
      </c>
      <c r="J34" s="24" t="s">
        <v>232</v>
      </c>
      <c r="L34" s="30" t="s">
        <v>233</v>
      </c>
      <c r="M34" s="22" t="s">
        <v>382</v>
      </c>
      <c r="N34" s="22" t="s">
        <v>383</v>
      </c>
      <c r="O34" s="22" t="s">
        <v>384</v>
      </c>
      <c r="P34" s="22" t="s">
        <v>385</v>
      </c>
      <c r="Q34" s="22" t="s">
        <v>238</v>
      </c>
      <c r="R34" s="22" t="s">
        <v>386</v>
      </c>
      <c r="S34" s="22" t="s">
        <v>387</v>
      </c>
      <c r="T34" s="22">
        <v>7.4999999999999997E-2</v>
      </c>
      <c r="U34" s="24" t="s">
        <v>232</v>
      </c>
    </row>
    <row r="35" spans="1:21" ht="15" thickBot="1">
      <c r="A35" s="33" t="s">
        <v>240</v>
      </c>
      <c r="B35" s="36" t="s">
        <v>534</v>
      </c>
      <c r="C35" s="36" t="s">
        <v>535</v>
      </c>
      <c r="D35" s="26" t="s">
        <v>536</v>
      </c>
      <c r="E35" s="36" t="s">
        <v>537</v>
      </c>
      <c r="F35" s="36" t="s">
        <v>538</v>
      </c>
      <c r="G35" s="26" t="s">
        <v>539</v>
      </c>
      <c r="H35" s="26" t="s">
        <v>540</v>
      </c>
      <c r="I35" s="27">
        <v>1.02E-57</v>
      </c>
      <c r="J35" s="28" t="s">
        <v>232</v>
      </c>
      <c r="L35" s="33" t="s">
        <v>240</v>
      </c>
      <c r="M35" s="26" t="s">
        <v>388</v>
      </c>
      <c r="N35" s="26" t="s">
        <v>389</v>
      </c>
      <c r="O35" s="26" t="s">
        <v>390</v>
      </c>
      <c r="P35" s="36" t="s">
        <v>391</v>
      </c>
      <c r="Q35" s="36" t="s">
        <v>245</v>
      </c>
      <c r="R35" s="26" t="s">
        <v>392</v>
      </c>
      <c r="S35" s="26" t="s">
        <v>393</v>
      </c>
      <c r="T35" s="27">
        <v>3.5400000000000002E-9</v>
      </c>
      <c r="U35" s="28" t="s">
        <v>232</v>
      </c>
    </row>
    <row r="36" spans="1:21">
      <c r="A36" s="32" t="s">
        <v>247</v>
      </c>
      <c r="B36" s="20" t="s">
        <v>541</v>
      </c>
      <c r="C36" s="20" t="s">
        <v>542</v>
      </c>
      <c r="D36" s="20" t="s">
        <v>543</v>
      </c>
      <c r="E36" s="20" t="s">
        <v>544</v>
      </c>
      <c r="F36" s="20" t="s">
        <v>545</v>
      </c>
      <c r="G36" s="35" t="s">
        <v>546</v>
      </c>
      <c r="H36" s="20" t="s">
        <v>547</v>
      </c>
      <c r="I36" s="20">
        <v>8.0000000000000002E-3</v>
      </c>
      <c r="J36" s="21" t="s">
        <v>232</v>
      </c>
      <c r="L36" s="32" t="s">
        <v>247</v>
      </c>
      <c r="M36" s="20" t="s">
        <v>394</v>
      </c>
      <c r="N36" s="20" t="s">
        <v>395</v>
      </c>
      <c r="O36" s="20" t="s">
        <v>396</v>
      </c>
      <c r="P36" s="20" t="s">
        <v>397</v>
      </c>
      <c r="Q36" s="20" t="s">
        <v>252</v>
      </c>
      <c r="R36" s="20" t="s">
        <v>398</v>
      </c>
      <c r="S36" s="20" t="s">
        <v>399</v>
      </c>
      <c r="T36" s="20">
        <v>0.32100000000000001</v>
      </c>
      <c r="U36" s="21" t="s">
        <v>232</v>
      </c>
    </row>
    <row r="37" spans="1:21">
      <c r="A37" s="30" t="s">
        <v>254</v>
      </c>
      <c r="B37" s="25" t="s">
        <v>548</v>
      </c>
      <c r="C37" s="22" t="s">
        <v>549</v>
      </c>
      <c r="D37" s="22" t="s">
        <v>550</v>
      </c>
      <c r="E37" s="22" t="s">
        <v>551</v>
      </c>
      <c r="F37" s="22" t="s">
        <v>552</v>
      </c>
      <c r="G37" s="25" t="s">
        <v>553</v>
      </c>
      <c r="H37" s="22" t="s">
        <v>554</v>
      </c>
      <c r="I37" s="23">
        <v>3.7599999999999998E-4</v>
      </c>
      <c r="J37" s="24" t="s">
        <v>232</v>
      </c>
      <c r="L37" s="30" t="s">
        <v>254</v>
      </c>
      <c r="M37" s="22" t="s">
        <v>400</v>
      </c>
      <c r="N37" s="25" t="s">
        <v>401</v>
      </c>
      <c r="O37" s="25" t="s">
        <v>402</v>
      </c>
      <c r="P37" s="22" t="s">
        <v>403</v>
      </c>
      <c r="Q37" s="22" t="s">
        <v>259</v>
      </c>
      <c r="R37" s="25" t="s">
        <v>404</v>
      </c>
      <c r="S37" s="25" t="s">
        <v>405</v>
      </c>
      <c r="T37" s="22">
        <v>0.29799999999999999</v>
      </c>
      <c r="U37" s="24" t="s">
        <v>232</v>
      </c>
    </row>
    <row r="38" spans="1:21">
      <c r="A38" s="30" t="s">
        <v>261</v>
      </c>
      <c r="B38" s="25" t="s">
        <v>555</v>
      </c>
      <c r="C38" s="22" t="s">
        <v>556</v>
      </c>
      <c r="D38" s="25" t="s">
        <v>557</v>
      </c>
      <c r="E38" s="22" t="s">
        <v>558</v>
      </c>
      <c r="F38" s="22" t="s">
        <v>559</v>
      </c>
      <c r="G38" s="25" t="s">
        <v>560</v>
      </c>
      <c r="H38" s="22" t="s">
        <v>561</v>
      </c>
      <c r="I38" s="22">
        <v>1E-3</v>
      </c>
      <c r="J38" s="24" t="s">
        <v>157</v>
      </c>
      <c r="L38" s="30" t="s">
        <v>261</v>
      </c>
      <c r="M38" s="47" t="s">
        <v>406</v>
      </c>
      <c r="N38" s="22" t="s">
        <v>407</v>
      </c>
      <c r="O38" s="25" t="s">
        <v>408</v>
      </c>
      <c r="P38" s="22" t="s">
        <v>409</v>
      </c>
      <c r="Q38" s="25" t="s">
        <v>266</v>
      </c>
      <c r="R38" s="22" t="s">
        <v>410</v>
      </c>
      <c r="S38" s="22" t="s">
        <v>411</v>
      </c>
      <c r="T38" s="22">
        <v>6.9000000000000006E-2</v>
      </c>
      <c r="U38" s="24" t="s">
        <v>157</v>
      </c>
    </row>
    <row r="39" spans="1:21">
      <c r="A39" s="30" t="s">
        <v>268</v>
      </c>
      <c r="B39" s="22" t="s">
        <v>562</v>
      </c>
      <c r="C39" s="22" t="s">
        <v>563</v>
      </c>
      <c r="D39" s="22" t="s">
        <v>564</v>
      </c>
      <c r="E39" s="22" t="s">
        <v>565</v>
      </c>
      <c r="F39" s="22" t="s">
        <v>566</v>
      </c>
      <c r="G39" s="22" t="s">
        <v>567</v>
      </c>
      <c r="H39" s="22" t="s">
        <v>568</v>
      </c>
      <c r="I39" s="22">
        <v>2E-3</v>
      </c>
      <c r="J39" s="24" t="s">
        <v>232</v>
      </c>
      <c r="L39" s="30" t="s">
        <v>268</v>
      </c>
      <c r="M39" s="22" t="s">
        <v>412</v>
      </c>
      <c r="N39" s="22" t="s">
        <v>413</v>
      </c>
      <c r="O39" s="22" t="s">
        <v>414</v>
      </c>
      <c r="P39" s="22" t="s">
        <v>415</v>
      </c>
      <c r="Q39" s="22" t="s">
        <v>273</v>
      </c>
      <c r="R39" s="22" t="s">
        <v>416</v>
      </c>
      <c r="S39" s="22" t="s">
        <v>417</v>
      </c>
      <c r="T39" s="22">
        <v>0.83899999999999997</v>
      </c>
      <c r="U39" s="24" t="s">
        <v>232</v>
      </c>
    </row>
    <row r="40" spans="1:21">
      <c r="A40" s="30" t="s">
        <v>275</v>
      </c>
      <c r="B40" s="22" t="s">
        <v>569</v>
      </c>
      <c r="C40" s="22" t="s">
        <v>570</v>
      </c>
      <c r="D40" s="22" t="s">
        <v>571</v>
      </c>
      <c r="E40" s="22" t="s">
        <v>572</v>
      </c>
      <c r="F40" s="22" t="s">
        <v>573</v>
      </c>
      <c r="G40" s="22" t="s">
        <v>574</v>
      </c>
      <c r="H40" s="22" t="s">
        <v>575</v>
      </c>
      <c r="I40" s="23">
        <v>8.4099999999999995E-4</v>
      </c>
      <c r="J40" s="24" t="s">
        <v>232</v>
      </c>
      <c r="L40" s="30" t="s">
        <v>275</v>
      </c>
      <c r="M40" s="22" t="s">
        <v>418</v>
      </c>
      <c r="N40" s="22" t="s">
        <v>419</v>
      </c>
      <c r="O40" s="22" t="s">
        <v>420</v>
      </c>
      <c r="P40" s="22" t="s">
        <v>279</v>
      </c>
      <c r="Q40" s="22" t="s">
        <v>280</v>
      </c>
      <c r="R40" s="22" t="s">
        <v>421</v>
      </c>
      <c r="S40" s="22" t="s">
        <v>422</v>
      </c>
      <c r="T40" s="22">
        <v>0.81899999999999995</v>
      </c>
      <c r="U40" s="24" t="s">
        <v>232</v>
      </c>
    </row>
    <row r="41" spans="1:21">
      <c r="A41" s="30" t="s">
        <v>282</v>
      </c>
      <c r="B41" s="25" t="s">
        <v>576</v>
      </c>
      <c r="C41" s="22" t="s">
        <v>577</v>
      </c>
      <c r="D41" s="25" t="s">
        <v>578</v>
      </c>
      <c r="E41" s="22" t="s">
        <v>503</v>
      </c>
      <c r="F41" s="22" t="s">
        <v>579</v>
      </c>
      <c r="G41" s="25" t="s">
        <v>580</v>
      </c>
      <c r="H41" s="22" t="s">
        <v>581</v>
      </c>
      <c r="I41" s="22">
        <v>2.5999999999999999E-2</v>
      </c>
      <c r="J41" s="24" t="s">
        <v>157</v>
      </c>
      <c r="L41" s="30" t="s">
        <v>282</v>
      </c>
      <c r="M41" s="22" t="s">
        <v>423</v>
      </c>
      <c r="N41" s="22" t="s">
        <v>424</v>
      </c>
      <c r="O41" s="22" t="s">
        <v>425</v>
      </c>
      <c r="P41" s="22" t="s">
        <v>426</v>
      </c>
      <c r="Q41" s="22" t="s">
        <v>287</v>
      </c>
      <c r="R41" s="22" t="s">
        <v>427</v>
      </c>
      <c r="S41" s="22" t="s">
        <v>428</v>
      </c>
      <c r="T41" s="22">
        <v>0.61299999999999999</v>
      </c>
      <c r="U41" s="24" t="s">
        <v>157</v>
      </c>
    </row>
    <row r="42" spans="1:21">
      <c r="A42" s="30" t="s">
        <v>289</v>
      </c>
      <c r="B42" s="25" t="s">
        <v>582</v>
      </c>
      <c r="C42" s="22" t="s">
        <v>583</v>
      </c>
      <c r="D42" s="22" t="s">
        <v>294</v>
      </c>
      <c r="E42" s="22" t="s">
        <v>584</v>
      </c>
      <c r="F42" s="25" t="s">
        <v>585</v>
      </c>
      <c r="G42" s="22" t="s">
        <v>586</v>
      </c>
      <c r="H42" s="22" t="s">
        <v>587</v>
      </c>
      <c r="I42" s="23">
        <v>1.06E-7</v>
      </c>
      <c r="J42" s="24" t="s">
        <v>232</v>
      </c>
      <c r="L42" s="30" t="s">
        <v>289</v>
      </c>
      <c r="M42" s="22" t="s">
        <v>429</v>
      </c>
      <c r="N42" s="22" t="s">
        <v>430</v>
      </c>
      <c r="O42" s="22" t="s">
        <v>431</v>
      </c>
      <c r="P42" s="22" t="s">
        <v>432</v>
      </c>
      <c r="Q42" s="22" t="s">
        <v>294</v>
      </c>
      <c r="R42" s="22" t="s">
        <v>433</v>
      </c>
      <c r="S42" s="22" t="s">
        <v>434</v>
      </c>
      <c r="T42" s="22">
        <v>0.34200000000000003</v>
      </c>
      <c r="U42" s="24" t="s">
        <v>232</v>
      </c>
    </row>
    <row r="43" spans="1:21" ht="15" thickBot="1">
      <c r="A43" s="33" t="s">
        <v>296</v>
      </c>
      <c r="B43" s="36" t="s">
        <v>588</v>
      </c>
      <c r="C43" s="26" t="s">
        <v>589</v>
      </c>
      <c r="D43" s="36" t="s">
        <v>590</v>
      </c>
      <c r="E43" s="26" t="s">
        <v>591</v>
      </c>
      <c r="F43" s="36" t="s">
        <v>592</v>
      </c>
      <c r="G43" s="26" t="s">
        <v>593</v>
      </c>
      <c r="H43" s="26" t="s">
        <v>594</v>
      </c>
      <c r="I43" s="26">
        <v>8.9999999999999993E-3</v>
      </c>
      <c r="J43" s="28" t="s">
        <v>232</v>
      </c>
      <c r="L43" s="33" t="s">
        <v>296</v>
      </c>
      <c r="M43" s="26" t="s">
        <v>435</v>
      </c>
      <c r="N43" s="26" t="s">
        <v>436</v>
      </c>
      <c r="O43" s="36" t="s">
        <v>437</v>
      </c>
      <c r="P43" s="26" t="s">
        <v>438</v>
      </c>
      <c r="Q43" s="36" t="s">
        <v>301</v>
      </c>
      <c r="R43" s="36" t="s">
        <v>439</v>
      </c>
      <c r="S43" s="26" t="s">
        <v>440</v>
      </c>
      <c r="T43" s="26">
        <v>4.3999999999999997E-2</v>
      </c>
      <c r="U43" s="28" t="s">
        <v>232</v>
      </c>
    </row>
    <row r="45" spans="1:21">
      <c r="A45" s="30" t="s">
        <v>595</v>
      </c>
      <c r="L45" s="30" t="s">
        <v>441</v>
      </c>
    </row>
    <row r="46" spans="1:21" ht="15" thickBot="1">
      <c r="A46" s="31" t="s">
        <v>139</v>
      </c>
      <c r="B46" s="29" t="s">
        <v>732</v>
      </c>
      <c r="C46" s="19" t="s">
        <v>724</v>
      </c>
      <c r="D46" s="19" t="s">
        <v>730</v>
      </c>
      <c r="E46" s="19" t="s">
        <v>731</v>
      </c>
      <c r="F46" s="19" t="s">
        <v>727</v>
      </c>
      <c r="G46" s="19" t="s">
        <v>733</v>
      </c>
      <c r="H46" s="19" t="s">
        <v>140</v>
      </c>
      <c r="I46" s="19" t="s">
        <v>141</v>
      </c>
      <c r="L46" s="31" t="s">
        <v>139</v>
      </c>
      <c r="M46" s="29" t="s">
        <v>742</v>
      </c>
      <c r="N46" s="19" t="s">
        <v>743</v>
      </c>
      <c r="O46" s="19" t="s">
        <v>744</v>
      </c>
      <c r="P46" s="19" t="s">
        <v>738</v>
      </c>
      <c r="Q46" s="19" t="s">
        <v>739</v>
      </c>
      <c r="R46" s="19" t="s">
        <v>745</v>
      </c>
      <c r="S46" s="19" t="s">
        <v>140</v>
      </c>
      <c r="T46" s="19" t="s">
        <v>141</v>
      </c>
    </row>
    <row r="47" spans="1:21" ht="15" thickBot="1">
      <c r="A47" s="39" t="s">
        <v>142</v>
      </c>
      <c r="B47" s="40" t="s">
        <v>596</v>
      </c>
      <c r="C47" s="41" t="s">
        <v>597</v>
      </c>
      <c r="D47" s="40" t="s">
        <v>598</v>
      </c>
      <c r="E47" s="40" t="s">
        <v>599</v>
      </c>
      <c r="F47" s="40" t="s">
        <v>312</v>
      </c>
      <c r="G47" s="41" t="s">
        <v>600</v>
      </c>
      <c r="H47" s="40" t="s">
        <v>149</v>
      </c>
      <c r="I47" s="42" t="s">
        <v>149</v>
      </c>
      <c r="L47" s="39" t="s">
        <v>142</v>
      </c>
      <c r="M47" s="40" t="s">
        <v>143</v>
      </c>
      <c r="N47" s="40" t="s">
        <v>144</v>
      </c>
      <c r="O47" s="40" t="s">
        <v>145</v>
      </c>
      <c r="P47" s="40" t="s">
        <v>146</v>
      </c>
      <c r="Q47" s="40" t="s">
        <v>147</v>
      </c>
      <c r="R47" s="40" t="s">
        <v>148</v>
      </c>
      <c r="S47" s="40" t="s">
        <v>149</v>
      </c>
      <c r="T47" s="42" t="s">
        <v>149</v>
      </c>
    </row>
    <row r="48" spans="1:21">
      <c r="A48" s="32" t="s">
        <v>150</v>
      </c>
      <c r="B48" s="20" t="s">
        <v>601</v>
      </c>
      <c r="C48" s="43" t="s">
        <v>602</v>
      </c>
      <c r="D48" s="20" t="s">
        <v>155</v>
      </c>
      <c r="E48" s="20" t="s">
        <v>603</v>
      </c>
      <c r="F48" s="20" t="s">
        <v>604</v>
      </c>
      <c r="G48" s="20" t="s">
        <v>605</v>
      </c>
      <c r="H48" s="34">
        <v>1E-4</v>
      </c>
      <c r="I48" s="21" t="s">
        <v>157</v>
      </c>
      <c r="L48" s="32" t="s">
        <v>150</v>
      </c>
      <c r="M48" s="20" t="s">
        <v>151</v>
      </c>
      <c r="N48" s="20" t="s">
        <v>152</v>
      </c>
      <c r="O48" s="35" t="s">
        <v>153</v>
      </c>
      <c r="P48" s="43" t="s">
        <v>154</v>
      </c>
      <c r="Q48" s="20" t="s">
        <v>155</v>
      </c>
      <c r="R48" s="20" t="s">
        <v>156</v>
      </c>
      <c r="S48" s="34">
        <v>1E-4</v>
      </c>
      <c r="T48" s="21" t="s">
        <v>157</v>
      </c>
    </row>
    <row r="49" spans="1:20">
      <c r="A49" s="30" t="s">
        <v>158</v>
      </c>
      <c r="B49" s="22" t="s">
        <v>606</v>
      </c>
      <c r="C49" s="22" t="s">
        <v>607</v>
      </c>
      <c r="D49" s="22" t="s">
        <v>155</v>
      </c>
      <c r="E49" s="22" t="s">
        <v>608</v>
      </c>
      <c r="F49" s="22" t="s">
        <v>348</v>
      </c>
      <c r="G49" s="37" t="s">
        <v>609</v>
      </c>
      <c r="H49" s="23">
        <v>1E-4</v>
      </c>
      <c r="I49" s="24" t="s">
        <v>157</v>
      </c>
      <c r="L49" s="30" t="s">
        <v>158</v>
      </c>
      <c r="M49" s="37" t="s">
        <v>159</v>
      </c>
      <c r="N49" s="22" t="s">
        <v>160</v>
      </c>
      <c r="O49" s="22" t="s">
        <v>155</v>
      </c>
      <c r="P49" s="22" t="s">
        <v>161</v>
      </c>
      <c r="Q49" s="22" t="s">
        <v>155</v>
      </c>
      <c r="R49" s="22" t="s">
        <v>162</v>
      </c>
      <c r="S49" s="23">
        <v>1E-4</v>
      </c>
      <c r="T49" s="24" t="s">
        <v>157</v>
      </c>
    </row>
    <row r="50" spans="1:20">
      <c r="A50" s="30" t="s">
        <v>163</v>
      </c>
      <c r="B50" s="22" t="s">
        <v>354</v>
      </c>
      <c r="C50" s="22" t="s">
        <v>610</v>
      </c>
      <c r="D50" s="22" t="s">
        <v>611</v>
      </c>
      <c r="E50" s="22" t="s">
        <v>612</v>
      </c>
      <c r="F50" s="22" t="s">
        <v>613</v>
      </c>
      <c r="G50" s="22" t="s">
        <v>614</v>
      </c>
      <c r="H50" s="23">
        <v>1E-4</v>
      </c>
      <c r="I50" s="24" t="s">
        <v>157</v>
      </c>
      <c r="L50" s="30" t="s">
        <v>163</v>
      </c>
      <c r="M50" s="22" t="s">
        <v>164</v>
      </c>
      <c r="N50" s="22" t="s">
        <v>165</v>
      </c>
      <c r="O50" s="22" t="s">
        <v>166</v>
      </c>
      <c r="P50" s="22" t="s">
        <v>167</v>
      </c>
      <c r="Q50" s="22" t="s">
        <v>155</v>
      </c>
      <c r="R50" s="22" t="s">
        <v>168</v>
      </c>
      <c r="S50" s="23">
        <v>1E-4</v>
      </c>
      <c r="T50" s="24" t="s">
        <v>157</v>
      </c>
    </row>
    <row r="51" spans="1:20">
      <c r="A51" s="30" t="s">
        <v>169</v>
      </c>
      <c r="B51" s="22" t="s">
        <v>615</v>
      </c>
      <c r="C51" s="22" t="s">
        <v>616</v>
      </c>
      <c r="D51" s="22" t="s">
        <v>155</v>
      </c>
      <c r="E51" s="22" t="s">
        <v>485</v>
      </c>
      <c r="F51" s="37" t="s">
        <v>617</v>
      </c>
      <c r="G51" s="22" t="s">
        <v>618</v>
      </c>
      <c r="H51" s="23">
        <v>1E-4</v>
      </c>
      <c r="I51" s="24" t="s">
        <v>157</v>
      </c>
      <c r="L51" s="30" t="s">
        <v>169</v>
      </c>
      <c r="M51" s="22" t="s">
        <v>164</v>
      </c>
      <c r="N51" s="37" t="s">
        <v>170</v>
      </c>
      <c r="O51" s="22" t="s">
        <v>171</v>
      </c>
      <c r="P51" s="22" t="s">
        <v>172</v>
      </c>
      <c r="Q51" s="22" t="s">
        <v>155</v>
      </c>
      <c r="R51" s="22" t="s">
        <v>173</v>
      </c>
      <c r="S51" s="23">
        <v>1E-4</v>
      </c>
      <c r="T51" s="24" t="s">
        <v>157</v>
      </c>
    </row>
    <row r="52" spans="1:20">
      <c r="A52" s="30" t="s">
        <v>174</v>
      </c>
      <c r="B52" s="37" t="s">
        <v>619</v>
      </c>
      <c r="C52" s="22" t="s">
        <v>620</v>
      </c>
      <c r="D52" s="22" t="s">
        <v>179</v>
      </c>
      <c r="E52" s="22" t="s">
        <v>612</v>
      </c>
      <c r="F52" s="37" t="s">
        <v>621</v>
      </c>
      <c r="G52" s="22" t="s">
        <v>622</v>
      </c>
      <c r="H52" s="23">
        <v>1E-4</v>
      </c>
      <c r="I52" s="24" t="s">
        <v>157</v>
      </c>
      <c r="L52" s="30" t="s">
        <v>174</v>
      </c>
      <c r="M52" s="22" t="s">
        <v>175</v>
      </c>
      <c r="N52" s="37" t="s">
        <v>176</v>
      </c>
      <c r="O52" s="37" t="s">
        <v>177</v>
      </c>
      <c r="P52" s="22" t="s">
        <v>178</v>
      </c>
      <c r="Q52" s="22" t="s">
        <v>179</v>
      </c>
      <c r="R52" s="22" t="s">
        <v>180</v>
      </c>
      <c r="S52" s="23">
        <v>1E-4</v>
      </c>
      <c r="T52" s="24" t="s">
        <v>157</v>
      </c>
    </row>
    <row r="53" spans="1:20">
      <c r="A53" s="30" t="s">
        <v>181</v>
      </c>
      <c r="B53" s="37" t="s">
        <v>623</v>
      </c>
      <c r="C53" s="22" t="s">
        <v>624</v>
      </c>
      <c r="D53" s="22" t="s">
        <v>155</v>
      </c>
      <c r="E53" s="22" t="s">
        <v>625</v>
      </c>
      <c r="F53" s="22" t="s">
        <v>322</v>
      </c>
      <c r="G53" s="37" t="s">
        <v>626</v>
      </c>
      <c r="H53" s="23">
        <v>1E-4</v>
      </c>
      <c r="I53" s="24" t="s">
        <v>157</v>
      </c>
      <c r="L53" s="30" t="s">
        <v>181</v>
      </c>
      <c r="M53" s="37" t="s">
        <v>182</v>
      </c>
      <c r="N53" s="22" t="s">
        <v>183</v>
      </c>
      <c r="O53" s="37" t="s">
        <v>184</v>
      </c>
      <c r="P53" s="22" t="s">
        <v>155</v>
      </c>
      <c r="Q53" s="22" t="s">
        <v>155</v>
      </c>
      <c r="R53" s="22" t="s">
        <v>185</v>
      </c>
      <c r="S53" s="23">
        <v>1E-4</v>
      </c>
      <c r="T53" s="24" t="s">
        <v>157</v>
      </c>
    </row>
    <row r="54" spans="1:20">
      <c r="A54" s="30" t="s">
        <v>186</v>
      </c>
      <c r="B54" s="22" t="s">
        <v>627</v>
      </c>
      <c r="C54" s="22" t="s">
        <v>610</v>
      </c>
      <c r="D54" s="22" t="s">
        <v>611</v>
      </c>
      <c r="E54" s="22" t="s">
        <v>628</v>
      </c>
      <c r="F54" s="22" t="s">
        <v>629</v>
      </c>
      <c r="G54" s="22" t="s">
        <v>630</v>
      </c>
      <c r="H54" s="23">
        <v>1E-4</v>
      </c>
      <c r="I54" s="24" t="s">
        <v>157</v>
      </c>
      <c r="L54" s="30" t="s">
        <v>186</v>
      </c>
      <c r="M54" s="22" t="s">
        <v>187</v>
      </c>
      <c r="N54" s="22" t="s">
        <v>188</v>
      </c>
      <c r="O54" s="22" t="s">
        <v>189</v>
      </c>
      <c r="P54" s="22" t="s">
        <v>190</v>
      </c>
      <c r="Q54" s="22" t="s">
        <v>155</v>
      </c>
      <c r="R54" s="22" t="s">
        <v>191</v>
      </c>
      <c r="S54" s="23">
        <v>1E-4</v>
      </c>
      <c r="T54" s="24" t="s">
        <v>157</v>
      </c>
    </row>
    <row r="55" spans="1:20">
      <c r="A55" s="30" t="s">
        <v>192</v>
      </c>
      <c r="B55" s="22" t="s">
        <v>631</v>
      </c>
      <c r="C55" s="22" t="s">
        <v>632</v>
      </c>
      <c r="D55" s="22" t="s">
        <v>633</v>
      </c>
      <c r="E55" s="22" t="s">
        <v>634</v>
      </c>
      <c r="F55" s="22" t="s">
        <v>629</v>
      </c>
      <c r="G55" s="22" t="s">
        <v>635</v>
      </c>
      <c r="H55" s="23">
        <v>5.0000000000000001E-4</v>
      </c>
      <c r="I55" s="24" t="s">
        <v>157</v>
      </c>
      <c r="L55" s="30" t="s">
        <v>192</v>
      </c>
      <c r="M55" s="22" t="s">
        <v>151</v>
      </c>
      <c r="N55" s="22" t="s">
        <v>193</v>
      </c>
      <c r="O55" s="22" t="s">
        <v>194</v>
      </c>
      <c r="P55" s="22" t="s">
        <v>195</v>
      </c>
      <c r="Q55" s="22" t="s">
        <v>155</v>
      </c>
      <c r="R55" s="22" t="s">
        <v>196</v>
      </c>
      <c r="S55" s="23">
        <v>1E-4</v>
      </c>
      <c r="T55" s="24" t="s">
        <v>157</v>
      </c>
    </row>
    <row r="56" spans="1:20">
      <c r="A56" s="30" t="s">
        <v>197</v>
      </c>
      <c r="B56" s="22" t="s">
        <v>636</v>
      </c>
      <c r="C56" s="22" t="s">
        <v>637</v>
      </c>
      <c r="D56" s="22" t="s">
        <v>179</v>
      </c>
      <c r="E56" s="37" t="s">
        <v>638</v>
      </c>
      <c r="F56" s="22" t="s">
        <v>639</v>
      </c>
      <c r="G56" s="22" t="s">
        <v>640</v>
      </c>
      <c r="H56" s="23">
        <v>1E-4</v>
      </c>
      <c r="I56" s="24" t="s">
        <v>157</v>
      </c>
      <c r="L56" s="30" t="s">
        <v>197</v>
      </c>
      <c r="M56" s="22" t="s">
        <v>198</v>
      </c>
      <c r="N56" s="22" t="s">
        <v>199</v>
      </c>
      <c r="O56" s="22" t="s">
        <v>200</v>
      </c>
      <c r="P56" s="22" t="s">
        <v>201</v>
      </c>
      <c r="Q56" s="22" t="s">
        <v>179</v>
      </c>
      <c r="R56" s="37" t="s">
        <v>202</v>
      </c>
      <c r="S56" s="23">
        <v>1E-4</v>
      </c>
      <c r="T56" s="24" t="s">
        <v>157</v>
      </c>
    </row>
    <row r="57" spans="1:20">
      <c r="A57" s="30" t="s">
        <v>203</v>
      </c>
      <c r="B57" s="25" t="s">
        <v>641</v>
      </c>
      <c r="C57" s="22" t="s">
        <v>642</v>
      </c>
      <c r="D57" s="22" t="s">
        <v>643</v>
      </c>
      <c r="E57" s="37" t="s">
        <v>644</v>
      </c>
      <c r="F57" s="22" t="s">
        <v>645</v>
      </c>
      <c r="G57" s="22" t="s">
        <v>646</v>
      </c>
      <c r="H57" s="23">
        <v>1E-4</v>
      </c>
      <c r="I57" s="24" t="s">
        <v>157</v>
      </c>
      <c r="L57" s="30" t="s">
        <v>203</v>
      </c>
      <c r="M57" s="22" t="s">
        <v>204</v>
      </c>
      <c r="N57" s="22" t="s">
        <v>205</v>
      </c>
      <c r="O57" s="22" t="s">
        <v>206</v>
      </c>
      <c r="P57" s="22" t="s">
        <v>207</v>
      </c>
      <c r="Q57" s="22" t="s">
        <v>208</v>
      </c>
      <c r="R57" s="37" t="s">
        <v>209</v>
      </c>
      <c r="S57" s="23">
        <v>1E-4</v>
      </c>
      <c r="T57" s="24" t="s">
        <v>157</v>
      </c>
    </row>
    <row r="58" spans="1:20">
      <c r="A58" s="30" t="s">
        <v>210</v>
      </c>
      <c r="B58" s="25" t="s">
        <v>647</v>
      </c>
      <c r="C58" s="22" t="s">
        <v>648</v>
      </c>
      <c r="D58" s="22" t="s">
        <v>155</v>
      </c>
      <c r="E58" s="37" t="s">
        <v>649</v>
      </c>
      <c r="F58" s="22" t="s">
        <v>645</v>
      </c>
      <c r="G58" s="25" t="s">
        <v>650</v>
      </c>
      <c r="H58" s="23">
        <v>1E-4</v>
      </c>
      <c r="I58" s="24" t="s">
        <v>157</v>
      </c>
      <c r="L58" s="30" t="s">
        <v>210</v>
      </c>
      <c r="M58" s="22" t="s">
        <v>211</v>
      </c>
      <c r="N58" s="22" t="s">
        <v>212</v>
      </c>
      <c r="O58" s="22" t="s">
        <v>213</v>
      </c>
      <c r="P58" s="22" t="s">
        <v>214</v>
      </c>
      <c r="Q58" s="22" t="s">
        <v>155</v>
      </c>
      <c r="R58" s="37" t="s">
        <v>215</v>
      </c>
      <c r="S58" s="23">
        <v>1E-4</v>
      </c>
      <c r="T58" s="24" t="s">
        <v>157</v>
      </c>
    </row>
    <row r="59" spans="1:20" ht="15" thickBot="1">
      <c r="A59" s="33" t="s">
        <v>216</v>
      </c>
      <c r="B59" s="26" t="s">
        <v>155</v>
      </c>
      <c r="C59" s="26" t="s">
        <v>155</v>
      </c>
      <c r="D59" s="38" t="s">
        <v>651</v>
      </c>
      <c r="E59" s="46" t="s">
        <v>155</v>
      </c>
      <c r="F59" s="26" t="s">
        <v>155</v>
      </c>
      <c r="G59" s="26" t="s">
        <v>155</v>
      </c>
      <c r="H59" s="27">
        <v>1E-4</v>
      </c>
      <c r="I59" s="28" t="s">
        <v>157</v>
      </c>
      <c r="L59" s="33" t="s">
        <v>216</v>
      </c>
      <c r="M59" s="26" t="s">
        <v>155</v>
      </c>
      <c r="N59" s="26" t="s">
        <v>155</v>
      </c>
      <c r="O59" s="26" t="s">
        <v>155</v>
      </c>
      <c r="P59" s="26" t="s">
        <v>155</v>
      </c>
      <c r="Q59" s="38" t="s">
        <v>217</v>
      </c>
      <c r="R59" s="26" t="s">
        <v>155</v>
      </c>
      <c r="S59" s="27">
        <v>1E-4</v>
      </c>
      <c r="T59" s="28" t="s">
        <v>157</v>
      </c>
    </row>
    <row r="60" spans="1:20">
      <c r="A60" s="32" t="s">
        <v>218</v>
      </c>
      <c r="B60" s="35" t="s">
        <v>652</v>
      </c>
      <c r="C60" s="35" t="s">
        <v>653</v>
      </c>
      <c r="D60" s="35" t="s">
        <v>654</v>
      </c>
      <c r="E60" s="35" t="s">
        <v>655</v>
      </c>
      <c r="F60" s="35" t="s">
        <v>656</v>
      </c>
      <c r="G60" s="35" t="s">
        <v>657</v>
      </c>
      <c r="H60" s="34">
        <v>1E-4</v>
      </c>
      <c r="I60" s="21" t="s">
        <v>157</v>
      </c>
      <c r="L60" s="32" t="s">
        <v>218</v>
      </c>
      <c r="M60" s="20" t="s">
        <v>219</v>
      </c>
      <c r="N60" s="35" t="s">
        <v>220</v>
      </c>
      <c r="O60" s="35" t="s">
        <v>221</v>
      </c>
      <c r="P60" s="35" t="s">
        <v>222</v>
      </c>
      <c r="Q60" s="35" t="s">
        <v>223</v>
      </c>
      <c r="R60" s="20" t="s">
        <v>224</v>
      </c>
      <c r="S60" s="34">
        <v>1E-4</v>
      </c>
      <c r="T60" s="21" t="s">
        <v>157</v>
      </c>
    </row>
    <row r="61" spans="1:20">
      <c r="A61" s="30" t="s">
        <v>225</v>
      </c>
      <c r="B61" s="22" t="s">
        <v>658</v>
      </c>
      <c r="C61" s="22" t="s">
        <v>659</v>
      </c>
      <c r="D61" s="22" t="s">
        <v>660</v>
      </c>
      <c r="E61" s="22" t="s">
        <v>661</v>
      </c>
      <c r="F61" s="22" t="s">
        <v>662</v>
      </c>
      <c r="G61" s="22" t="s">
        <v>663</v>
      </c>
      <c r="H61" s="22">
        <v>1.0999999999999999E-2</v>
      </c>
      <c r="I61" s="24" t="s">
        <v>232</v>
      </c>
      <c r="L61" s="30" t="s">
        <v>225</v>
      </c>
      <c r="M61" s="22" t="s">
        <v>226</v>
      </c>
      <c r="N61" s="22" t="s">
        <v>227</v>
      </c>
      <c r="O61" s="22" t="s">
        <v>228</v>
      </c>
      <c r="P61" s="22" t="s">
        <v>229</v>
      </c>
      <c r="Q61" s="22" t="s">
        <v>230</v>
      </c>
      <c r="R61" s="22" t="s">
        <v>231</v>
      </c>
      <c r="S61" s="22">
        <v>2.1999999999999999E-2</v>
      </c>
      <c r="T61" s="24" t="s">
        <v>232</v>
      </c>
    </row>
    <row r="62" spans="1:20">
      <c r="A62" s="30" t="s">
        <v>233</v>
      </c>
      <c r="B62" s="22" t="s">
        <v>664</v>
      </c>
      <c r="C62" s="22" t="s">
        <v>665</v>
      </c>
      <c r="D62" s="22" t="s">
        <v>666</v>
      </c>
      <c r="E62" s="22" t="s">
        <v>667</v>
      </c>
      <c r="F62" s="22" t="s">
        <v>668</v>
      </c>
      <c r="G62" s="22" t="s">
        <v>669</v>
      </c>
      <c r="H62" s="23">
        <v>3.9800000000000002E-13</v>
      </c>
      <c r="I62" s="24" t="s">
        <v>232</v>
      </c>
      <c r="L62" s="30" t="s">
        <v>233</v>
      </c>
      <c r="M62" s="22" t="s">
        <v>234</v>
      </c>
      <c r="N62" s="22" t="s">
        <v>235</v>
      </c>
      <c r="O62" s="22" t="s">
        <v>236</v>
      </c>
      <c r="P62" s="25" t="s">
        <v>237</v>
      </c>
      <c r="Q62" s="22" t="s">
        <v>238</v>
      </c>
      <c r="R62" s="25" t="s">
        <v>239</v>
      </c>
      <c r="S62" s="22">
        <v>0.03</v>
      </c>
      <c r="T62" s="24" t="s">
        <v>232</v>
      </c>
    </row>
    <row r="63" spans="1:20" ht="15" thickBot="1">
      <c r="A63" s="33" t="s">
        <v>240</v>
      </c>
      <c r="B63" s="36" t="s">
        <v>670</v>
      </c>
      <c r="C63" s="36" t="s">
        <v>671</v>
      </c>
      <c r="D63" s="26" t="s">
        <v>672</v>
      </c>
      <c r="E63" s="36" t="s">
        <v>673</v>
      </c>
      <c r="F63" s="26" t="s">
        <v>674</v>
      </c>
      <c r="G63" s="36" t="s">
        <v>675</v>
      </c>
      <c r="H63" s="27">
        <v>6.17E-74</v>
      </c>
      <c r="I63" s="28" t="s">
        <v>232</v>
      </c>
      <c r="L63" s="30" t="s">
        <v>240</v>
      </c>
      <c r="M63" s="22" t="s">
        <v>241</v>
      </c>
      <c r="N63" s="22" t="s">
        <v>242</v>
      </c>
      <c r="O63" s="22" t="s">
        <v>243</v>
      </c>
      <c r="P63" s="22" t="s">
        <v>244</v>
      </c>
      <c r="Q63" s="22" t="s">
        <v>245</v>
      </c>
      <c r="R63" s="22" t="s">
        <v>246</v>
      </c>
      <c r="S63" s="23">
        <v>8.9299999999999996E-9</v>
      </c>
      <c r="T63" s="24" t="s">
        <v>232</v>
      </c>
    </row>
    <row r="64" spans="1:20">
      <c r="A64" s="32" t="s">
        <v>247</v>
      </c>
      <c r="B64" s="20" t="s">
        <v>676</v>
      </c>
      <c r="C64" s="20" t="s">
        <v>677</v>
      </c>
      <c r="D64" s="20" t="s">
        <v>678</v>
      </c>
      <c r="E64" s="20" t="s">
        <v>679</v>
      </c>
      <c r="F64" s="20" t="s">
        <v>680</v>
      </c>
      <c r="G64" s="20" t="s">
        <v>681</v>
      </c>
      <c r="H64" s="20">
        <v>0.56399999999999995</v>
      </c>
      <c r="I64" s="21" t="s">
        <v>232</v>
      </c>
      <c r="L64" s="32" t="s">
        <v>247</v>
      </c>
      <c r="M64" s="20" t="s">
        <v>248</v>
      </c>
      <c r="N64" s="20" t="s">
        <v>249</v>
      </c>
      <c r="O64" s="20" t="s">
        <v>250</v>
      </c>
      <c r="P64" s="20" t="s">
        <v>251</v>
      </c>
      <c r="Q64" s="20" t="s">
        <v>252</v>
      </c>
      <c r="R64" s="20" t="s">
        <v>253</v>
      </c>
      <c r="S64" s="20">
        <v>0.36399999999999999</v>
      </c>
      <c r="T64" s="21" t="s">
        <v>232</v>
      </c>
    </row>
    <row r="65" spans="1:20">
      <c r="A65" s="30" t="s">
        <v>254</v>
      </c>
      <c r="B65" s="25" t="s">
        <v>682</v>
      </c>
      <c r="C65" s="22" t="s">
        <v>683</v>
      </c>
      <c r="D65" s="22" t="s">
        <v>684</v>
      </c>
      <c r="E65" s="25" t="s">
        <v>685</v>
      </c>
      <c r="F65" s="22" t="s">
        <v>686</v>
      </c>
      <c r="G65" s="25" t="s">
        <v>687</v>
      </c>
      <c r="H65" s="22">
        <v>0.27</v>
      </c>
      <c r="I65" s="24" t="s">
        <v>232</v>
      </c>
      <c r="L65" s="30" t="s">
        <v>254</v>
      </c>
      <c r="M65" s="22" t="s">
        <v>255</v>
      </c>
      <c r="N65" s="22" t="s">
        <v>256</v>
      </c>
      <c r="O65" s="22" t="s">
        <v>257</v>
      </c>
      <c r="P65" s="22" t="s">
        <v>258</v>
      </c>
      <c r="Q65" s="22" t="s">
        <v>259</v>
      </c>
      <c r="R65" s="22" t="s">
        <v>260</v>
      </c>
      <c r="S65" s="22">
        <v>0.38200000000000001</v>
      </c>
      <c r="T65" s="24" t="s">
        <v>232</v>
      </c>
    </row>
    <row r="66" spans="1:20">
      <c r="A66" s="30" t="s">
        <v>261</v>
      </c>
      <c r="B66" s="22" t="s">
        <v>688</v>
      </c>
      <c r="C66" s="22" t="s">
        <v>689</v>
      </c>
      <c r="D66" s="25" t="s">
        <v>690</v>
      </c>
      <c r="E66" s="22" t="s">
        <v>691</v>
      </c>
      <c r="F66" s="25" t="s">
        <v>692</v>
      </c>
      <c r="G66" s="22" t="s">
        <v>693</v>
      </c>
      <c r="H66" s="44">
        <v>5.0999999999999997E-2</v>
      </c>
      <c r="I66" s="24" t="s">
        <v>157</v>
      </c>
      <c r="L66" s="30" t="s">
        <v>261</v>
      </c>
      <c r="M66" s="22" t="s">
        <v>262</v>
      </c>
      <c r="N66" s="25" t="s">
        <v>263</v>
      </c>
      <c r="O66" s="22" t="s">
        <v>264</v>
      </c>
      <c r="P66" s="22" t="s">
        <v>265</v>
      </c>
      <c r="Q66" s="25" t="s">
        <v>266</v>
      </c>
      <c r="R66" s="22" t="s">
        <v>267</v>
      </c>
      <c r="S66" s="22">
        <v>4.3999999999999997E-2</v>
      </c>
      <c r="T66" s="24" t="s">
        <v>157</v>
      </c>
    </row>
    <row r="67" spans="1:20">
      <c r="A67" s="30" t="s">
        <v>268</v>
      </c>
      <c r="B67" s="22" t="s">
        <v>694</v>
      </c>
      <c r="C67" s="22" t="s">
        <v>695</v>
      </c>
      <c r="D67" s="22" t="s">
        <v>696</v>
      </c>
      <c r="E67" s="22" t="s">
        <v>697</v>
      </c>
      <c r="F67" s="22" t="s">
        <v>698</v>
      </c>
      <c r="G67" s="22" t="s">
        <v>699</v>
      </c>
      <c r="H67" s="22">
        <v>3.0000000000000001E-3</v>
      </c>
      <c r="I67" s="24" t="s">
        <v>232</v>
      </c>
      <c r="L67" s="30" t="s">
        <v>268</v>
      </c>
      <c r="M67" s="22" t="s">
        <v>269</v>
      </c>
      <c r="N67" s="22" t="s">
        <v>270</v>
      </c>
      <c r="O67" s="22" t="s">
        <v>271</v>
      </c>
      <c r="P67" s="22" t="s">
        <v>272</v>
      </c>
      <c r="Q67" s="22" t="s">
        <v>273</v>
      </c>
      <c r="R67" s="22" t="s">
        <v>274</v>
      </c>
      <c r="S67" s="22">
        <v>0.79700000000000004</v>
      </c>
      <c r="T67" s="24" t="s">
        <v>232</v>
      </c>
    </row>
    <row r="68" spans="1:20">
      <c r="A68" s="30" t="s">
        <v>275</v>
      </c>
      <c r="B68" s="22" t="s">
        <v>700</v>
      </c>
      <c r="C68" s="22" t="s">
        <v>701</v>
      </c>
      <c r="D68" s="22" t="s">
        <v>702</v>
      </c>
      <c r="E68" s="22" t="s">
        <v>703</v>
      </c>
      <c r="F68" s="22" t="s">
        <v>704</v>
      </c>
      <c r="G68" s="22" t="s">
        <v>705</v>
      </c>
      <c r="H68" s="23">
        <v>2.41E-5</v>
      </c>
      <c r="I68" s="24" t="s">
        <v>232</v>
      </c>
      <c r="L68" s="30" t="s">
        <v>275</v>
      </c>
      <c r="M68" s="22" t="s">
        <v>276</v>
      </c>
      <c r="N68" s="22" t="s">
        <v>277</v>
      </c>
      <c r="O68" s="22" t="s">
        <v>278</v>
      </c>
      <c r="P68" s="22" t="s">
        <v>279</v>
      </c>
      <c r="Q68" s="22" t="s">
        <v>280</v>
      </c>
      <c r="R68" s="22" t="s">
        <v>281</v>
      </c>
      <c r="S68" s="22">
        <v>0.85</v>
      </c>
      <c r="T68" s="24" t="s">
        <v>232</v>
      </c>
    </row>
    <row r="69" spans="1:20">
      <c r="A69" s="30" t="s">
        <v>282</v>
      </c>
      <c r="B69" s="25" t="s">
        <v>706</v>
      </c>
      <c r="C69" s="22" t="s">
        <v>707</v>
      </c>
      <c r="D69" s="25" t="s">
        <v>708</v>
      </c>
      <c r="E69" s="22" t="s">
        <v>709</v>
      </c>
      <c r="F69" s="22" t="s">
        <v>428</v>
      </c>
      <c r="G69" s="22" t="s">
        <v>710</v>
      </c>
      <c r="H69" s="22">
        <v>0.49199999999999999</v>
      </c>
      <c r="I69" s="24" t="s">
        <v>157</v>
      </c>
      <c r="L69" s="30" t="s">
        <v>282</v>
      </c>
      <c r="M69" s="22" t="s">
        <v>283</v>
      </c>
      <c r="N69" s="22" t="s">
        <v>284</v>
      </c>
      <c r="O69" s="22" t="s">
        <v>285</v>
      </c>
      <c r="P69" s="22" t="s">
        <v>286</v>
      </c>
      <c r="Q69" s="22" t="s">
        <v>287</v>
      </c>
      <c r="R69" s="22" t="s">
        <v>288</v>
      </c>
      <c r="S69" s="22">
        <v>0.77300000000000002</v>
      </c>
      <c r="T69" s="24" t="s">
        <v>157</v>
      </c>
    </row>
    <row r="70" spans="1:20">
      <c r="A70" s="30" t="s">
        <v>289</v>
      </c>
      <c r="B70" s="25" t="s">
        <v>711</v>
      </c>
      <c r="C70" s="22" t="s">
        <v>712</v>
      </c>
      <c r="D70" s="22" t="s">
        <v>713</v>
      </c>
      <c r="E70" s="22" t="s">
        <v>714</v>
      </c>
      <c r="F70" s="25" t="s">
        <v>715</v>
      </c>
      <c r="G70" s="22" t="s">
        <v>716</v>
      </c>
      <c r="H70" s="23">
        <v>6.2399999999999997E-13</v>
      </c>
      <c r="I70" s="24" t="s">
        <v>232</v>
      </c>
      <c r="L70" s="30" t="s">
        <v>289</v>
      </c>
      <c r="M70" s="22" t="s">
        <v>290</v>
      </c>
      <c r="N70" s="22" t="s">
        <v>291</v>
      </c>
      <c r="O70" s="22" t="s">
        <v>292</v>
      </c>
      <c r="P70" s="22" t="s">
        <v>293</v>
      </c>
      <c r="Q70" s="22" t="s">
        <v>294</v>
      </c>
      <c r="R70" s="22" t="s">
        <v>295</v>
      </c>
      <c r="S70" s="22">
        <v>0.121</v>
      </c>
      <c r="T70" s="24" t="s">
        <v>232</v>
      </c>
    </row>
    <row r="71" spans="1:20" ht="15" thickBot="1">
      <c r="A71" s="33" t="s">
        <v>296</v>
      </c>
      <c r="B71" s="36" t="s">
        <v>717</v>
      </c>
      <c r="C71" s="26" t="s">
        <v>718</v>
      </c>
      <c r="D71" s="36" t="s">
        <v>719</v>
      </c>
      <c r="E71" s="36" t="s">
        <v>720</v>
      </c>
      <c r="F71" s="36" t="s">
        <v>721</v>
      </c>
      <c r="G71" s="26" t="s">
        <v>722</v>
      </c>
      <c r="H71" s="45">
        <v>9.1999999999999998E-2</v>
      </c>
      <c r="I71" s="28" t="s">
        <v>232</v>
      </c>
      <c r="L71" s="33" t="s">
        <v>296</v>
      </c>
      <c r="M71" s="26" t="s">
        <v>297</v>
      </c>
      <c r="N71" s="26" t="s">
        <v>298</v>
      </c>
      <c r="O71" s="26" t="s">
        <v>299</v>
      </c>
      <c r="P71" s="26" t="s">
        <v>300</v>
      </c>
      <c r="Q71" s="26" t="s">
        <v>301</v>
      </c>
      <c r="R71" s="26" t="s">
        <v>302</v>
      </c>
      <c r="S71" s="26">
        <v>5.2999999999999999E-2</v>
      </c>
      <c r="T71" s="28" t="s">
        <v>232</v>
      </c>
    </row>
    <row r="73" spans="1:20">
      <c r="A73" s="18" t="s">
        <v>929</v>
      </c>
    </row>
    <row r="74" spans="1:20">
      <c r="A74" s="17"/>
      <c r="L74" s="18" t="s">
        <v>930</v>
      </c>
    </row>
    <row r="75" spans="1:20">
      <c r="A75" s="17"/>
    </row>
    <row r="76" spans="1:20">
      <c r="A76" s="17"/>
    </row>
    <row r="77" spans="1:20">
      <c r="A77" s="17"/>
    </row>
    <row r="78" spans="1:20">
      <c r="A78" s="17"/>
    </row>
    <row r="79" spans="1:20">
      <c r="A79" s="17"/>
    </row>
    <row r="80" spans="1:20">
      <c r="A80" s="17"/>
    </row>
    <row r="81" spans="1:1">
      <c r="A81" s="17"/>
    </row>
    <row r="82" spans="1:1">
      <c r="A82" s="17"/>
    </row>
    <row r="83" spans="1:1">
      <c r="A83" s="17"/>
    </row>
    <row r="84" spans="1:1">
      <c r="A84" s="17"/>
    </row>
    <row r="85" spans="1:1">
      <c r="A85" s="17"/>
    </row>
    <row r="86" spans="1:1">
      <c r="A86" s="17"/>
    </row>
    <row r="87" spans="1:1">
      <c r="A87" s="17"/>
    </row>
    <row r="88" spans="1:1">
      <c r="A88" s="17"/>
    </row>
    <row r="89" spans="1:1">
      <c r="A89" s="17"/>
    </row>
    <row r="90" spans="1:1">
      <c r="A90" s="17"/>
    </row>
    <row r="91" spans="1:1">
      <c r="A91" s="17"/>
    </row>
    <row r="92" spans="1:1">
      <c r="A92" s="17"/>
    </row>
    <row r="93" spans="1:1">
      <c r="A93" s="17"/>
    </row>
    <row r="94" spans="1:1">
      <c r="A94" s="17"/>
    </row>
    <row r="95" spans="1:1">
      <c r="A95" s="17"/>
    </row>
    <row r="96" spans="1:1">
      <c r="A96" s="17"/>
    </row>
    <row r="97" spans="1:1">
      <c r="A97" s="17"/>
    </row>
    <row r="98" spans="1:1">
      <c r="A98" s="17"/>
    </row>
    <row r="99" spans="1:1">
      <c r="A99" s="17"/>
    </row>
    <row r="100" spans="1:1">
      <c r="A100" s="17"/>
    </row>
    <row r="101" spans="1:1">
      <c r="A101" s="17"/>
    </row>
    <row r="102" spans="1:1">
      <c r="A102" s="17"/>
    </row>
    <row r="103" spans="1:1">
      <c r="A103" s="17"/>
    </row>
    <row r="104" spans="1:1">
      <c r="A104" s="17"/>
    </row>
    <row r="105" spans="1:1">
      <c r="A105" s="17"/>
    </row>
    <row r="106" spans="1:1">
      <c r="A106" s="17"/>
    </row>
    <row r="107" spans="1:1">
      <c r="A107" s="17"/>
    </row>
    <row r="108" spans="1:1">
      <c r="A108" s="17"/>
    </row>
    <row r="109" spans="1:1">
      <c r="A109" s="17"/>
    </row>
    <row r="110" spans="1:1">
      <c r="A110" s="17"/>
    </row>
    <row r="111" spans="1:1">
      <c r="A111" s="17"/>
    </row>
    <row r="112" spans="1:1">
      <c r="A112" s="17"/>
    </row>
    <row r="113" spans="1:1">
      <c r="A113" s="17"/>
    </row>
    <row r="114" spans="1:1">
      <c r="A114" s="17"/>
    </row>
    <row r="115" spans="1:1">
      <c r="A115" s="17"/>
    </row>
    <row r="116" spans="1:1">
      <c r="A116" s="17"/>
    </row>
    <row r="117" spans="1:1">
      <c r="A117" s="17"/>
    </row>
    <row r="118" spans="1:1">
      <c r="A118" s="17"/>
    </row>
    <row r="119" spans="1:1">
      <c r="A119" s="17"/>
    </row>
    <row r="120" spans="1:1">
      <c r="A120" s="17"/>
    </row>
    <row r="121" spans="1:1">
      <c r="A121" s="17"/>
    </row>
    <row r="122" spans="1:1">
      <c r="A122" s="17"/>
    </row>
  </sheetData>
  <conditionalFormatting sqref="AF1:XFD1048576 W32:AE1048576 H1:V1048576 A73:F122 A1:G72 A123:G1048576">
    <cfRule type="cellIs" dxfId="0" priority="1" operator="lessThan">
      <formula>0.05</formula>
    </cfRule>
  </conditionalFormatting>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Munkalapok</vt:lpstr>
      </vt:variant>
      <vt:variant>
        <vt:i4>5</vt:i4>
      </vt:variant>
    </vt:vector>
  </HeadingPairs>
  <TitlesOfParts>
    <vt:vector size="5" baseType="lpstr">
      <vt:lpstr>overview</vt:lpstr>
      <vt:lpstr>pam_goldstd</vt:lpstr>
      <vt:lpstr>pam_default</vt:lpstr>
      <vt:lpstr>hclust_ward</vt:lpstr>
      <vt:lpstr>bl results eval</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2006-10-17T13:40:18Z</dcterms:created>
  <dcterms:modified xsi:type="dcterms:W3CDTF">2025-09-22T17:01:41Z</dcterms:modified>
</cp:coreProperties>
</file>